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65496" windowWidth="23000" windowHeight="18120" activeTab="0"/>
  </bookViews>
  <sheets>
    <sheet name="Stout" sheetId="1" r:id="rId1"/>
    <sheet name="A of M" sheetId="2" r:id="rId2"/>
    <sheet name="H.M." sheetId="3" r:id="rId3"/>
    <sheet name="Special Awards" sheetId="4" r:id="rId4"/>
    <sheet name="Junior Citations" sheetId="5" r:id="rId5"/>
  </sheets>
  <definedNames>
    <definedName name="_xlnm.Print_Area" localSheetId="1">'A of M'!$B$1:$D$15</definedName>
    <definedName name="_xlnm.Print_Area" localSheetId="2">'H.M.'!$A$1:$T$126</definedName>
    <definedName name="_xlnm.Print_Area" localSheetId="4">'Junior Citations'!$A$1:$B$3</definedName>
  </definedNames>
  <calcPr fullCalcOnLoad="1"/>
</workbook>
</file>

<file path=xl/sharedStrings.xml><?xml version="1.0" encoding="utf-8"?>
<sst xmlns="http://schemas.openxmlformats.org/spreadsheetml/2006/main" count="405" uniqueCount="281">
  <si>
    <t>Black Falcon Ritual</t>
  </si>
  <si>
    <t>In His Image</t>
  </si>
  <si>
    <t>Spacecoast Jimbo Sadler</t>
  </si>
  <si>
    <t>The Goldilocks Effect</t>
  </si>
  <si>
    <t>Buzz Saw Boogie</t>
  </si>
  <si>
    <t>Forty Days And Forty Nights</t>
  </si>
  <si>
    <t>Great Red Dragon</t>
  </si>
  <si>
    <t>Moonlight Sail</t>
  </si>
  <si>
    <t>My Lips Are Sealed</t>
  </si>
  <si>
    <t>Peach Cupcake</t>
  </si>
  <si>
    <t xml:space="preserve">Gossard-R. </t>
  </si>
  <si>
    <t>Red Eyed Jack</t>
  </si>
  <si>
    <t>Topguns Jennifer Hankins</t>
  </si>
  <si>
    <t>Arms Reaching Out</t>
  </si>
  <si>
    <t>Couturier-G.</t>
  </si>
  <si>
    <t>Prince Of Purple</t>
  </si>
  <si>
    <t>Alex Sheets</t>
  </si>
  <si>
    <t>Niswonger</t>
  </si>
  <si>
    <t>Comet Trail</t>
  </si>
  <si>
    <t>Lake</t>
  </si>
  <si>
    <t>Harbor Blue</t>
  </si>
  <si>
    <t>Hill Street Blues</t>
  </si>
  <si>
    <t>Jelly Filled Donut</t>
  </si>
  <si>
    <t>Kermit's Scream</t>
  </si>
  <si>
    <t xml:space="preserve">Magnificent Hummingbird </t>
  </si>
  <si>
    <t>Albers</t>
  </si>
  <si>
    <t>Pat's Quilt</t>
  </si>
  <si>
    <t>Spacecoast Gone Bulldoggin'</t>
  </si>
  <si>
    <t>Bowman-D.</t>
  </si>
  <si>
    <t>Foxhaven Enigma</t>
  </si>
  <si>
    <t>Nate</t>
  </si>
  <si>
    <t>Siloam Jean Hogan</t>
  </si>
  <si>
    <t>Soul On Fire</t>
  </si>
  <si>
    <t>Summer Fireworks</t>
  </si>
  <si>
    <t>Roberts-K.</t>
  </si>
  <si>
    <t>Touched By God</t>
  </si>
  <si>
    <t>Payne-L.H.</t>
  </si>
  <si>
    <t>Blue Ribbon Roundup</t>
  </si>
  <si>
    <t>Candy Cane Dreams</t>
  </si>
  <si>
    <t>Dizzy Miss Lizzy</t>
  </si>
  <si>
    <t>Branch</t>
  </si>
  <si>
    <t>Party Array</t>
  </si>
  <si>
    <t>Passion Fruit Truffle</t>
  </si>
  <si>
    <t>Teddy Bear's Picnic</t>
  </si>
  <si>
    <t>Special Awards - 2009</t>
  </si>
  <si>
    <t>Micro Dots</t>
  </si>
  <si>
    <t>Madeline Nettles Eyes</t>
  </si>
  <si>
    <t>Her Little Bloomers</t>
  </si>
  <si>
    <t>Let It Rip</t>
  </si>
  <si>
    <t xml:space="preserve">Kirchhoff-D. </t>
  </si>
  <si>
    <t>Dragon King</t>
  </si>
  <si>
    <t>Micro Burst</t>
  </si>
  <si>
    <t>Heavenly Angel Ice</t>
  </si>
  <si>
    <t>Fluttering Beauty</t>
  </si>
  <si>
    <t>Purple Corn Dancer</t>
  </si>
  <si>
    <t>Wispy Rays</t>
  </si>
  <si>
    <t>TENTATIVE Junior Citations 2009</t>
  </si>
  <si>
    <t>( These are not yet available.)</t>
  </si>
  <si>
    <t>Connie Can't Have It</t>
  </si>
  <si>
    <t>Ribbonette</t>
  </si>
  <si>
    <t>Across The Universe</t>
  </si>
  <si>
    <t>Velvet Ribbons</t>
  </si>
  <si>
    <t>Glory In Red</t>
  </si>
  <si>
    <t>Trimmer-J.</t>
  </si>
  <si>
    <t>Micro Chip</t>
  </si>
  <si>
    <t>It Is Finished</t>
  </si>
  <si>
    <t>Watts</t>
  </si>
  <si>
    <t>Suburban Nancy Gayle</t>
  </si>
  <si>
    <t>Dances With Giraffes</t>
  </si>
  <si>
    <t>Zahadoom</t>
  </si>
  <si>
    <t>Soft Summer Night</t>
  </si>
  <si>
    <t>Bass Gibson</t>
  </si>
  <si>
    <t>Kirchhoff -D.</t>
  </si>
  <si>
    <t>Signature Truffle</t>
  </si>
  <si>
    <t>All American Tiger</t>
  </si>
  <si>
    <t>Born To Reign</t>
  </si>
  <si>
    <t>Leslie Renee</t>
  </si>
  <si>
    <t>Gates</t>
  </si>
  <si>
    <t>Evelyn Gates</t>
  </si>
  <si>
    <t>Gary Colby</t>
  </si>
  <si>
    <t>Topguns Anita Causey</t>
  </si>
  <si>
    <t>Fol De Rol</t>
  </si>
  <si>
    <t>Wilson-Kirby</t>
  </si>
  <si>
    <t>Orange Vols</t>
  </si>
  <si>
    <t>Abajian</t>
  </si>
  <si>
    <t>Ledgewood's Calico Blues</t>
  </si>
  <si>
    <t>Mrs. London's Apricot Tart</t>
  </si>
  <si>
    <t>Fear Not</t>
  </si>
  <si>
    <t>Crystalline Entity</t>
  </si>
  <si>
    <t>Spacecoast Behavior Pattern</t>
  </si>
  <si>
    <t>Double Blue Blood</t>
  </si>
  <si>
    <t>Adams-R.</t>
  </si>
  <si>
    <t>Panic In Detroit</t>
  </si>
  <si>
    <t>Mark Alan Carpenter</t>
  </si>
  <si>
    <t xml:space="preserve">Stamile </t>
  </si>
  <si>
    <t>Arctic Lace</t>
  </si>
  <si>
    <t>Ashwood Dark Side</t>
  </si>
  <si>
    <t xml:space="preserve">Trimmer </t>
  </si>
  <si>
    <t>Hold Your Horses</t>
  </si>
  <si>
    <t>Homemade Peach Ice Cream</t>
  </si>
  <si>
    <t>String Theory</t>
  </si>
  <si>
    <t>Jelly Maker</t>
  </si>
  <si>
    <t>Lavender Suspenders</t>
  </si>
  <si>
    <t>Michaels-L.</t>
  </si>
  <si>
    <t>Scrambled Legs</t>
  </si>
  <si>
    <t>Elisa Dallas</t>
  </si>
  <si>
    <t>I Wanna Piranha</t>
  </si>
  <si>
    <t>Blanton</t>
  </si>
  <si>
    <t>Red Squirrel</t>
  </si>
  <si>
    <t>Sense Of Wonder</t>
  </si>
  <si>
    <t>Willie Markus</t>
  </si>
  <si>
    <t>Flight Of The Raven</t>
  </si>
  <si>
    <t>Tequila Mockingbird</t>
  </si>
  <si>
    <t>Beth Herr</t>
  </si>
  <si>
    <t>Parrot Jungle</t>
  </si>
  <si>
    <t>Lonnie Leroy Carpenter</t>
  </si>
  <si>
    <t>Cochenhour</t>
  </si>
  <si>
    <t>Screamcicle</t>
  </si>
  <si>
    <t>Moldovan</t>
  </si>
  <si>
    <t>Vertical Horizon</t>
  </si>
  <si>
    <t xml:space="preserve">Roberts-N. </t>
  </si>
  <si>
    <t>Kathryn June Wood</t>
  </si>
  <si>
    <t>Scarlet Marie</t>
  </si>
  <si>
    <t>April La Quinta</t>
  </si>
  <si>
    <t>Douglas</t>
  </si>
  <si>
    <t>Black Mingo</t>
  </si>
  <si>
    <t>Go L.S.U.!</t>
  </si>
  <si>
    <t>Ashwood Smokey Joe</t>
  </si>
  <si>
    <t>Emerald Starburst</t>
  </si>
  <si>
    <t>Wilkerson</t>
  </si>
  <si>
    <t>Eyes Right Jones</t>
  </si>
  <si>
    <t>Larry's Obsession</t>
  </si>
  <si>
    <t>Murphy-J.P.</t>
  </si>
  <si>
    <t>Lotsa Dots</t>
  </si>
  <si>
    <t>Boogie My Woogie Baby</t>
  </si>
  <si>
    <t>Broadway Attraction</t>
  </si>
  <si>
    <t>Catapult Sam</t>
  </si>
  <si>
    <t>Holmes-M.</t>
  </si>
  <si>
    <t>See Me-Feel Me-Touch Me</t>
  </si>
  <si>
    <t>Banana Berry Truffle</t>
  </si>
  <si>
    <t>Munson- RW</t>
  </si>
  <si>
    <t>Evelyn Lela Stout</t>
  </si>
  <si>
    <t>Flying Trapeze</t>
  </si>
  <si>
    <t>Hubbles Buddy</t>
  </si>
  <si>
    <t>Ledgewood's Pansy Eye</t>
  </si>
  <si>
    <t>Cajun Christmas</t>
  </si>
  <si>
    <t>Double River Wye</t>
  </si>
  <si>
    <t>Gossard</t>
  </si>
  <si>
    <t>Megatron</t>
  </si>
  <si>
    <t>Montez Fausett</t>
  </si>
  <si>
    <t>Spacecoast Freaky Tiki</t>
  </si>
  <si>
    <t>Lambertson</t>
  </si>
  <si>
    <t>Eight Miles High</t>
  </si>
  <si>
    <t>Getting Airborne</t>
  </si>
  <si>
    <t>Richfield Earlene Garber</t>
  </si>
  <si>
    <t>Limmer</t>
  </si>
  <si>
    <t>Sandra's Smile</t>
  </si>
  <si>
    <t>Screensaver Truffle</t>
  </si>
  <si>
    <t>Henry-P.</t>
  </si>
  <si>
    <t>Siloam Pauline Henry</t>
  </si>
  <si>
    <t>Spirit Of Sapelo</t>
  </si>
  <si>
    <t>Tahoe Snow Blizzard</t>
  </si>
  <si>
    <t>Topguns April Hall</t>
  </si>
  <si>
    <t>Donn Fischer Mem.</t>
  </si>
  <si>
    <t>Eugene S. Foster</t>
  </si>
  <si>
    <t>R.W. Munson, Jr.</t>
  </si>
  <si>
    <t>Annie T. Giles</t>
  </si>
  <si>
    <t>Harris Olson Spider</t>
  </si>
  <si>
    <t>Don C. Stevens</t>
  </si>
  <si>
    <t>Ida Munson Award</t>
  </si>
  <si>
    <t>Lambert/Webster</t>
  </si>
  <si>
    <t>Hybridizer</t>
  </si>
  <si>
    <t>Cultivar</t>
  </si>
  <si>
    <t>Crochet</t>
  </si>
  <si>
    <t>TOT</t>
  </si>
  <si>
    <t>Salter</t>
  </si>
  <si>
    <t>Morss</t>
  </si>
  <si>
    <t>CULTIVAR</t>
  </si>
  <si>
    <t>HYBRIDIZER</t>
  </si>
  <si>
    <t>Trimmer</t>
  </si>
  <si>
    <t>Shooter</t>
  </si>
  <si>
    <t>Herrington-K.</t>
  </si>
  <si>
    <t>Carpenter-J.</t>
  </si>
  <si>
    <t>Roberts-N.</t>
  </si>
  <si>
    <t>Shooter-E.</t>
  </si>
  <si>
    <t>Stamile-G.</t>
  </si>
  <si>
    <t>Total</t>
  </si>
  <si>
    <t>Hanson-C.</t>
  </si>
  <si>
    <t>Kinnebrew-J.</t>
  </si>
  <si>
    <t>Bell-T.</t>
  </si>
  <si>
    <t>Scott-B.</t>
  </si>
  <si>
    <t>Joiner-J.</t>
  </si>
  <si>
    <t>Kirchhoff-D.</t>
  </si>
  <si>
    <t>Stamile</t>
  </si>
  <si>
    <t>Bachman</t>
  </si>
  <si>
    <t>Early Season Bloom</t>
  </si>
  <si>
    <t>Extra Large Diameter</t>
  </si>
  <si>
    <t>Rice-J.</t>
  </si>
  <si>
    <t>Grace-Smith</t>
  </si>
  <si>
    <t>A. M. Winners</t>
  </si>
  <si>
    <t>A. M. Runners-Up</t>
  </si>
  <si>
    <t>Skinwalker</t>
  </si>
  <si>
    <t>Schaben</t>
  </si>
  <si>
    <t>Hillbilly Heart</t>
  </si>
  <si>
    <t>Mandalay Bay Music</t>
  </si>
  <si>
    <t>Herr-D.</t>
  </si>
  <si>
    <t>Herrington-T.</t>
  </si>
  <si>
    <t>Kropf</t>
  </si>
  <si>
    <t>Petit</t>
  </si>
  <si>
    <t>Persian Ruby</t>
  </si>
  <si>
    <t>Spacecoast Tiny Perfection</t>
  </si>
  <si>
    <t>Carpenter, J</t>
  </si>
  <si>
    <t>Jane Trimmer</t>
  </si>
  <si>
    <t>Harding-F.</t>
  </si>
  <si>
    <t>Forestlake Ragamuffin</t>
  </si>
  <si>
    <t>Baby Blue Eyes</t>
  </si>
  <si>
    <t>Firefly Frenzy</t>
  </si>
  <si>
    <t>Grey Witch</t>
  </si>
  <si>
    <t>Palace Garden Beauty</t>
  </si>
  <si>
    <t>Ciel D'Or</t>
  </si>
  <si>
    <t>Bali Watercolor</t>
  </si>
  <si>
    <t>Gavin Petit</t>
  </si>
  <si>
    <t>Emmerich</t>
  </si>
  <si>
    <t>Connell</t>
  </si>
  <si>
    <t>Mason-M.</t>
  </si>
  <si>
    <t>Norris-R.</t>
  </si>
  <si>
    <t>Grace</t>
  </si>
  <si>
    <t>Eller-N.</t>
  </si>
  <si>
    <t>Amanda's Little Red Shoes</t>
  </si>
  <si>
    <t>George-T.</t>
  </si>
  <si>
    <t>Doorakian</t>
  </si>
  <si>
    <t>Mascara Snake</t>
  </si>
  <si>
    <t>Egyptian Queen</t>
  </si>
  <si>
    <t>Lil' Red Wagon</t>
  </si>
  <si>
    <t>Thin Man</t>
  </si>
  <si>
    <t>Topguns Pleasant Surprise</t>
  </si>
  <si>
    <t>Moses' Fire</t>
  </si>
  <si>
    <t>Raspberry Winter</t>
  </si>
  <si>
    <t>Texas Kaleidoscope</t>
  </si>
  <si>
    <t>Stout Silver Medal - 2009</t>
  </si>
  <si>
    <t>J.T. Davis</t>
  </si>
  <si>
    <t>Joiner</t>
  </si>
  <si>
    <t>North Wind Dancer</t>
  </si>
  <si>
    <t>tie</t>
  </si>
  <si>
    <t>Award Of Merit - 2009</t>
  </si>
  <si>
    <t>Spacecoast Sea Shells</t>
  </si>
  <si>
    <t>Oakes</t>
  </si>
  <si>
    <t>Wilson Spider</t>
  </si>
  <si>
    <t>Reed</t>
  </si>
  <si>
    <t xml:space="preserve">Reed </t>
  </si>
  <si>
    <t>Creature Of The Night</t>
  </si>
  <si>
    <t>Lies And Lipstick</t>
  </si>
  <si>
    <t>Bella Sera</t>
  </si>
  <si>
    <t>Joiner- J</t>
  </si>
  <si>
    <t>American Freedom</t>
  </si>
  <si>
    <t>Hansen</t>
  </si>
  <si>
    <t>Tuscawilla Snowdrift</t>
  </si>
  <si>
    <t>Symphony of Praise</t>
  </si>
  <si>
    <t>Patsy Carpenter</t>
  </si>
  <si>
    <t>Lenington</t>
  </si>
  <si>
    <t>Red Ribbons</t>
  </si>
  <si>
    <t>Santa Lucia</t>
  </si>
  <si>
    <t>Carnival In Mexico</t>
  </si>
  <si>
    <t>Mead</t>
  </si>
  <si>
    <t>Hyperion</t>
  </si>
  <si>
    <t>Brer Rabbit's Baby</t>
  </si>
  <si>
    <t>Dublin Elaine</t>
  </si>
  <si>
    <t>Grovatt</t>
  </si>
  <si>
    <t>Jersey Spider</t>
  </si>
  <si>
    <t>Shooter-F.</t>
  </si>
  <si>
    <t>Mama's Cherry Pie</t>
  </si>
  <si>
    <t>Honorable Mention - 2009</t>
  </si>
  <si>
    <t>Webster-Cobb</t>
  </si>
  <si>
    <t>Webster's Pink Wonder</t>
  </si>
  <si>
    <t>Dorothy And Toto</t>
  </si>
  <si>
    <t>Sebastian The Crab</t>
  </si>
  <si>
    <t>Fashion Police</t>
  </si>
  <si>
    <t>Krekler</t>
  </si>
  <si>
    <t>Firestorm</t>
  </si>
  <si>
    <t>Wilson</t>
  </si>
  <si>
    <t>Spindazzle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</si>
</sst>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7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5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3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" xfId="0" applyFont="1" applyBorder="1" applyAlignment="1">
      <alignment/>
    </xf>
    <xf numFmtId="0" fontId="10" fillId="0" borderId="5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5.421875" style="0" customWidth="1"/>
    <col min="2" max="2" width="29.140625" style="0" customWidth="1"/>
    <col min="3" max="17" width="4.8515625" style="22" customWidth="1"/>
    <col min="18" max="18" width="9.140625" style="22" customWidth="1"/>
    <col min="19" max="16384" width="8.8515625" style="0" customWidth="1"/>
  </cols>
  <sheetData>
    <row r="1" ht="16.5">
      <c r="A1" s="32" t="s">
        <v>239</v>
      </c>
    </row>
    <row r="2" spans="1:18" ht="15">
      <c r="A2" s="33" t="s">
        <v>172</v>
      </c>
      <c r="B2" s="33" t="s">
        <v>171</v>
      </c>
      <c r="C2" s="36">
        <v>1</v>
      </c>
      <c r="D2" s="36">
        <f>C2+1</f>
        <v>2</v>
      </c>
      <c r="E2" s="36">
        <f aca="true" t="shared" si="0" ref="E2:Q2">D2+1</f>
        <v>3</v>
      </c>
      <c r="F2" s="36">
        <f t="shared" si="0"/>
        <v>4</v>
      </c>
      <c r="G2" s="36">
        <f t="shared" si="0"/>
        <v>5</v>
      </c>
      <c r="H2" s="36">
        <f t="shared" si="0"/>
        <v>6</v>
      </c>
      <c r="I2" s="36">
        <f t="shared" si="0"/>
        <v>7</v>
      </c>
      <c r="J2" s="36">
        <f t="shared" si="0"/>
        <v>8</v>
      </c>
      <c r="K2" s="36">
        <f t="shared" si="0"/>
        <v>9</v>
      </c>
      <c r="L2" s="36">
        <f t="shared" si="0"/>
        <v>10</v>
      </c>
      <c r="M2" s="36">
        <f t="shared" si="0"/>
        <v>11</v>
      </c>
      <c r="N2" s="36">
        <f t="shared" si="0"/>
        <v>12</v>
      </c>
      <c r="O2" s="36">
        <f>N2+1</f>
        <v>13</v>
      </c>
      <c r="P2" s="36">
        <f t="shared" si="0"/>
        <v>14</v>
      </c>
      <c r="Q2" s="36">
        <f t="shared" si="0"/>
        <v>15</v>
      </c>
      <c r="R2" s="36" t="s">
        <v>174</v>
      </c>
    </row>
    <row r="3" spans="1:19" ht="15">
      <c r="A3" s="55" t="s">
        <v>183</v>
      </c>
      <c r="B3" s="62" t="s">
        <v>201</v>
      </c>
      <c r="C3" s="55"/>
      <c r="D3" s="55">
        <v>6</v>
      </c>
      <c r="E3" s="55">
        <v>7</v>
      </c>
      <c r="F3" s="55">
        <v>4</v>
      </c>
      <c r="G3" s="55">
        <v>8</v>
      </c>
      <c r="H3" s="55"/>
      <c r="I3" s="55">
        <v>1</v>
      </c>
      <c r="J3" s="55">
        <v>1</v>
      </c>
      <c r="K3" s="55">
        <v>3</v>
      </c>
      <c r="L3" s="55">
        <v>7</v>
      </c>
      <c r="M3" s="55">
        <v>1</v>
      </c>
      <c r="N3" s="55"/>
      <c r="O3" s="55">
        <v>1</v>
      </c>
      <c r="P3" s="55">
        <v>11</v>
      </c>
      <c r="Q3" s="55">
        <v>4</v>
      </c>
      <c r="R3" s="65">
        <f>SUM(C3:Q3)</f>
        <v>54</v>
      </c>
      <c r="S3" s="55"/>
    </row>
    <row r="4" spans="1:19" ht="15">
      <c r="A4" s="55" t="s">
        <v>226</v>
      </c>
      <c r="B4" s="55" t="s">
        <v>240</v>
      </c>
      <c r="C4" s="55"/>
      <c r="D4" s="55">
        <v>2</v>
      </c>
      <c r="E4" s="55">
        <v>5</v>
      </c>
      <c r="F4" s="55">
        <v>1</v>
      </c>
      <c r="G4" s="55">
        <v>10</v>
      </c>
      <c r="H4" s="55">
        <v>2</v>
      </c>
      <c r="I4" s="55"/>
      <c r="J4" s="55"/>
      <c r="K4" s="55"/>
      <c r="L4" s="55"/>
      <c r="M4" s="55">
        <v>1</v>
      </c>
      <c r="N4" s="55">
        <v>1</v>
      </c>
      <c r="O4" s="55">
        <v>4</v>
      </c>
      <c r="P4" s="55">
        <v>11</v>
      </c>
      <c r="Q4" s="55">
        <v>3</v>
      </c>
      <c r="R4" s="55">
        <f>SUM(C4:Q4)</f>
        <v>40</v>
      </c>
      <c r="S4" s="55" t="s">
        <v>243</v>
      </c>
    </row>
    <row r="5" spans="1:19" ht="15">
      <c r="A5" s="55" t="s">
        <v>241</v>
      </c>
      <c r="B5" s="55" t="s">
        <v>236</v>
      </c>
      <c r="C5" s="55"/>
      <c r="D5" s="55">
        <v>6</v>
      </c>
      <c r="E5" s="55">
        <v>4</v>
      </c>
      <c r="F5" s="55">
        <v>4</v>
      </c>
      <c r="G5" s="55">
        <v>14</v>
      </c>
      <c r="H5" s="55"/>
      <c r="I5" s="55"/>
      <c r="J5" s="55"/>
      <c r="K5" s="55">
        <v>1</v>
      </c>
      <c r="L5" s="55">
        <v>1</v>
      </c>
      <c r="M5" s="55">
        <v>1</v>
      </c>
      <c r="N5" s="55"/>
      <c r="O5" s="55">
        <v>1</v>
      </c>
      <c r="P5" s="55">
        <v>2</v>
      </c>
      <c r="Q5" s="55">
        <v>6</v>
      </c>
      <c r="R5" s="55">
        <f>SUM(C5:Q5)</f>
        <v>40</v>
      </c>
      <c r="S5" s="55" t="s">
        <v>243</v>
      </c>
    </row>
    <row r="6" spans="1:19" ht="15">
      <c r="A6" s="55" t="s">
        <v>202</v>
      </c>
      <c r="B6" s="55" t="s">
        <v>242</v>
      </c>
      <c r="C6" s="55">
        <v>14</v>
      </c>
      <c r="D6" s="55">
        <v>8</v>
      </c>
      <c r="E6" s="55">
        <v>1</v>
      </c>
      <c r="F6" s="55">
        <v>6</v>
      </c>
      <c r="G6" s="55">
        <v>1</v>
      </c>
      <c r="H6" s="55"/>
      <c r="I6" s="55"/>
      <c r="J6" s="55"/>
      <c r="K6" s="55"/>
      <c r="L6" s="55"/>
      <c r="M6" s="55">
        <v>6</v>
      </c>
      <c r="N6" s="55"/>
      <c r="O6" s="55"/>
      <c r="P6" s="55">
        <v>1</v>
      </c>
      <c r="Q6" s="55">
        <v>1</v>
      </c>
      <c r="R6" s="55">
        <f>SUM(C6:Q6)</f>
        <v>38</v>
      </c>
      <c r="S6" s="55"/>
    </row>
    <row r="7" spans="1:19" ht="15">
      <c r="A7" s="55" t="s">
        <v>188</v>
      </c>
      <c r="B7" s="55" t="s">
        <v>210</v>
      </c>
      <c r="C7" s="55"/>
      <c r="D7" s="55">
        <v>3</v>
      </c>
      <c r="E7" s="55"/>
      <c r="F7" s="55">
        <v>2</v>
      </c>
      <c r="G7" s="55">
        <v>2</v>
      </c>
      <c r="H7" s="55">
        <v>5</v>
      </c>
      <c r="I7" s="55"/>
      <c r="J7" s="55">
        <v>1</v>
      </c>
      <c r="K7" s="55"/>
      <c r="L7" s="55">
        <v>1</v>
      </c>
      <c r="M7" s="55">
        <v>1</v>
      </c>
      <c r="N7" s="55">
        <v>6</v>
      </c>
      <c r="O7" s="55">
        <v>6</v>
      </c>
      <c r="P7" s="55">
        <v>4</v>
      </c>
      <c r="Q7" s="55">
        <v>6</v>
      </c>
      <c r="R7" s="55">
        <f>SUM(C7:Q7)</f>
        <v>37</v>
      </c>
      <c r="S7" s="55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0"/>
  <sheetViews>
    <sheetView workbookViewId="0" topLeftCell="A1">
      <pane ySplit="2" topLeftCell="BM3" activePane="bottomLeft" state="frozen"/>
      <selection pane="topLeft" activeCell="A1" sqref="A1"/>
      <selection pane="bottomLeft" activeCell="U29" sqref="A1:U30"/>
    </sheetView>
  </sheetViews>
  <sheetFormatPr defaultColWidth="11.421875" defaultRowHeight="12.75"/>
  <cols>
    <col min="1" max="1" width="7.140625" style="0" hidden="1" customWidth="1"/>
    <col min="2" max="2" width="7.140625" style="0" customWidth="1"/>
    <col min="3" max="3" width="18.00390625" style="0" customWidth="1"/>
    <col min="4" max="4" width="35.7109375" style="0" customWidth="1"/>
    <col min="5" max="5" width="4.421875" style="22" customWidth="1"/>
    <col min="6" max="6" width="5.421875" style="22" customWidth="1"/>
    <col min="7" max="19" width="4.421875" style="22" customWidth="1"/>
    <col min="20" max="20" width="6.140625" style="22" customWidth="1"/>
    <col min="21" max="21" width="6.8515625" style="0" customWidth="1"/>
    <col min="22" max="22" width="8.8515625" style="0" customWidth="1"/>
    <col min="23" max="23" width="8.7109375" style="0" customWidth="1"/>
    <col min="24" max="16384" width="8.8515625" style="0" customWidth="1"/>
  </cols>
  <sheetData>
    <row r="1" spans="3:23" ht="18">
      <c r="C1" s="34" t="s">
        <v>244</v>
      </c>
      <c r="U1" s="39"/>
      <c r="V1" s="39"/>
      <c r="W1" s="39"/>
    </row>
    <row r="2" spans="3:23" ht="12">
      <c r="C2" s="1" t="s">
        <v>178</v>
      </c>
      <c r="D2" s="1" t="s">
        <v>177</v>
      </c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  <c r="R2" s="37">
        <v>14</v>
      </c>
      <c r="S2" s="37">
        <v>15</v>
      </c>
      <c r="T2" s="37" t="s">
        <v>174</v>
      </c>
      <c r="U2" s="7"/>
      <c r="V2" s="7"/>
      <c r="W2" s="7"/>
    </row>
    <row r="3" spans="3:23" ht="15">
      <c r="C3" s="55" t="s">
        <v>188</v>
      </c>
      <c r="D3" s="62" t="s">
        <v>245</v>
      </c>
      <c r="E3" s="55"/>
      <c r="F3" s="55">
        <v>13</v>
      </c>
      <c r="G3" s="55">
        <v>18</v>
      </c>
      <c r="H3" s="55">
        <v>15</v>
      </c>
      <c r="I3" s="55">
        <v>20</v>
      </c>
      <c r="J3" s="55">
        <v>5</v>
      </c>
      <c r="K3" s="55">
        <v>4</v>
      </c>
      <c r="L3" s="55">
        <v>3</v>
      </c>
      <c r="M3" s="55"/>
      <c r="N3" s="55">
        <v>6</v>
      </c>
      <c r="O3" s="55">
        <v>3</v>
      </c>
      <c r="P3" s="55">
        <v>12</v>
      </c>
      <c r="Q3" s="55">
        <v>10</v>
      </c>
      <c r="R3" s="55">
        <v>19</v>
      </c>
      <c r="S3" s="55">
        <v>12</v>
      </c>
      <c r="T3" s="65">
        <f aca="true" t="shared" si="0" ref="T3:T15">SUM(E3:S3)</f>
        <v>140</v>
      </c>
      <c r="U3" s="55"/>
      <c r="V3" s="7"/>
      <c r="W3" s="7"/>
    </row>
    <row r="4" spans="2:21" ht="12.75" customHeight="1">
      <c r="B4" s="72" t="s">
        <v>199</v>
      </c>
      <c r="C4" s="55" t="s">
        <v>179</v>
      </c>
      <c r="D4" s="62" t="s">
        <v>234</v>
      </c>
      <c r="E4" s="55">
        <v>1</v>
      </c>
      <c r="F4" s="55">
        <v>6</v>
      </c>
      <c r="G4" s="55">
        <v>4</v>
      </c>
      <c r="H4" s="55">
        <v>6</v>
      </c>
      <c r="I4" s="55">
        <v>14</v>
      </c>
      <c r="J4" s="55">
        <v>13</v>
      </c>
      <c r="K4" s="55">
        <v>3</v>
      </c>
      <c r="L4" s="55">
        <v>3</v>
      </c>
      <c r="M4" s="55">
        <v>1</v>
      </c>
      <c r="N4" s="55">
        <v>5</v>
      </c>
      <c r="O4" s="55">
        <v>4</v>
      </c>
      <c r="P4" s="55">
        <v>2</v>
      </c>
      <c r="Q4" s="55">
        <v>9</v>
      </c>
      <c r="R4" s="55">
        <v>14</v>
      </c>
      <c r="S4" s="55">
        <v>7</v>
      </c>
      <c r="T4" s="65">
        <f t="shared" si="0"/>
        <v>92</v>
      </c>
      <c r="U4" s="55"/>
    </row>
    <row r="5" spans="2:21" ht="15">
      <c r="B5" s="73"/>
      <c r="C5" s="55" t="s">
        <v>246</v>
      </c>
      <c r="D5" s="62" t="s">
        <v>247</v>
      </c>
      <c r="E5" s="55">
        <v>4</v>
      </c>
      <c r="F5" s="55">
        <v>22</v>
      </c>
      <c r="G5" s="55">
        <v>9</v>
      </c>
      <c r="H5" s="55">
        <v>12</v>
      </c>
      <c r="I5" s="55">
        <v>8</v>
      </c>
      <c r="J5" s="55">
        <v>1</v>
      </c>
      <c r="K5" s="55"/>
      <c r="L5" s="55"/>
      <c r="M5" s="55"/>
      <c r="N5" s="55">
        <v>6</v>
      </c>
      <c r="O5" s="55">
        <v>5</v>
      </c>
      <c r="P5" s="55"/>
      <c r="Q5" s="55">
        <v>2</v>
      </c>
      <c r="R5" s="55">
        <v>6</v>
      </c>
      <c r="S5" s="55">
        <v>6</v>
      </c>
      <c r="T5" s="65">
        <f t="shared" si="0"/>
        <v>81</v>
      </c>
      <c r="U5" s="55"/>
    </row>
    <row r="6" spans="2:21" ht="15">
      <c r="B6" s="73"/>
      <c r="C6" s="55" t="s">
        <v>213</v>
      </c>
      <c r="D6" s="62" t="s">
        <v>214</v>
      </c>
      <c r="E6" s="55">
        <v>8</v>
      </c>
      <c r="F6" s="55">
        <v>26</v>
      </c>
      <c r="G6" s="55">
        <v>5</v>
      </c>
      <c r="H6" s="55">
        <v>9</v>
      </c>
      <c r="I6" s="55">
        <v>7</v>
      </c>
      <c r="J6" s="55"/>
      <c r="K6" s="55"/>
      <c r="L6" s="55">
        <v>1</v>
      </c>
      <c r="M6" s="55"/>
      <c r="N6" s="55">
        <v>10</v>
      </c>
      <c r="O6" s="55">
        <v>1</v>
      </c>
      <c r="P6" s="55"/>
      <c r="Q6" s="55">
        <v>2</v>
      </c>
      <c r="R6" s="55">
        <v>2</v>
      </c>
      <c r="S6" s="55">
        <v>6</v>
      </c>
      <c r="T6" s="65">
        <f t="shared" si="0"/>
        <v>77</v>
      </c>
      <c r="U6" s="55"/>
    </row>
    <row r="7" spans="2:21" ht="15">
      <c r="B7" s="73"/>
      <c r="C7" s="55" t="s">
        <v>248</v>
      </c>
      <c r="D7" s="62" t="s">
        <v>217</v>
      </c>
      <c r="E7" s="55">
        <v>3</v>
      </c>
      <c r="F7" s="55">
        <v>14</v>
      </c>
      <c r="G7" s="55">
        <v>20</v>
      </c>
      <c r="H7" s="55">
        <v>5</v>
      </c>
      <c r="I7" s="55">
        <v>1</v>
      </c>
      <c r="J7" s="55">
        <v>1</v>
      </c>
      <c r="K7" s="55"/>
      <c r="L7" s="55">
        <v>1</v>
      </c>
      <c r="M7" s="55">
        <v>1</v>
      </c>
      <c r="N7" s="55">
        <v>3</v>
      </c>
      <c r="O7" s="55">
        <v>7</v>
      </c>
      <c r="P7" s="55"/>
      <c r="Q7" s="55">
        <v>5</v>
      </c>
      <c r="R7" s="55">
        <v>8</v>
      </c>
      <c r="S7" s="55">
        <v>2</v>
      </c>
      <c r="T7" s="65">
        <f t="shared" si="0"/>
        <v>71</v>
      </c>
      <c r="U7" s="55"/>
    </row>
    <row r="8" spans="2:21" ht="15">
      <c r="B8" s="73"/>
      <c r="C8" s="55" t="s">
        <v>249</v>
      </c>
      <c r="D8" s="62" t="s">
        <v>250</v>
      </c>
      <c r="E8" s="55">
        <v>2</v>
      </c>
      <c r="F8" s="55">
        <v>13</v>
      </c>
      <c r="G8" s="55">
        <v>21</v>
      </c>
      <c r="H8" s="55">
        <v>22</v>
      </c>
      <c r="I8" s="55"/>
      <c r="J8" s="55"/>
      <c r="K8" s="55"/>
      <c r="L8" s="55"/>
      <c r="M8" s="55">
        <v>1</v>
      </c>
      <c r="N8" s="55">
        <v>1</v>
      </c>
      <c r="O8" s="55">
        <v>3</v>
      </c>
      <c r="P8" s="55"/>
      <c r="Q8" s="55"/>
      <c r="R8" s="55"/>
      <c r="S8" s="55">
        <v>4</v>
      </c>
      <c r="T8" s="65">
        <f t="shared" si="0"/>
        <v>67</v>
      </c>
      <c r="U8" s="55"/>
    </row>
    <row r="9" spans="2:21" ht="15">
      <c r="B9" s="73"/>
      <c r="C9" s="55" t="s">
        <v>188</v>
      </c>
      <c r="D9" s="62" t="s">
        <v>251</v>
      </c>
      <c r="E9" s="55"/>
      <c r="F9" s="55">
        <v>7</v>
      </c>
      <c r="G9" s="55">
        <v>5</v>
      </c>
      <c r="H9" s="55">
        <v>10</v>
      </c>
      <c r="I9" s="55">
        <v>8</v>
      </c>
      <c r="J9" s="55">
        <v>1</v>
      </c>
      <c r="K9" s="55">
        <v>5</v>
      </c>
      <c r="L9" s="55"/>
      <c r="M9" s="55"/>
      <c r="N9" s="55">
        <v>2</v>
      </c>
      <c r="O9" s="55">
        <v>6</v>
      </c>
      <c r="P9" s="55">
        <v>3</v>
      </c>
      <c r="Q9" s="55">
        <v>9</v>
      </c>
      <c r="R9" s="55">
        <v>7</v>
      </c>
      <c r="S9" s="55">
        <v>4</v>
      </c>
      <c r="T9" s="65">
        <f t="shared" si="0"/>
        <v>67</v>
      </c>
      <c r="U9" s="55"/>
    </row>
    <row r="10" spans="2:21" ht="15">
      <c r="B10" s="73"/>
      <c r="C10" s="55" t="s">
        <v>193</v>
      </c>
      <c r="D10" s="62" t="s">
        <v>252</v>
      </c>
      <c r="E10" s="55"/>
      <c r="F10" s="55">
        <v>9</v>
      </c>
      <c r="G10" s="55">
        <v>6</v>
      </c>
      <c r="H10" s="55">
        <v>2</v>
      </c>
      <c r="I10" s="55">
        <v>3</v>
      </c>
      <c r="J10" s="55"/>
      <c r="K10" s="55">
        <v>3</v>
      </c>
      <c r="L10" s="55"/>
      <c r="M10" s="55"/>
      <c r="N10" s="55">
        <v>7</v>
      </c>
      <c r="O10" s="55">
        <v>2</v>
      </c>
      <c r="P10" s="55">
        <v>3</v>
      </c>
      <c r="Q10" s="55">
        <v>2</v>
      </c>
      <c r="R10" s="55">
        <v>19</v>
      </c>
      <c r="S10" s="55">
        <v>7</v>
      </c>
      <c r="T10" s="66">
        <f t="shared" si="0"/>
        <v>63</v>
      </c>
      <c r="U10" s="55"/>
    </row>
    <row r="11" spans="2:21" ht="15">
      <c r="B11" s="73"/>
      <c r="C11" s="55" t="s">
        <v>175</v>
      </c>
      <c r="D11" s="63" t="s">
        <v>203</v>
      </c>
      <c r="E11" s="55"/>
      <c r="F11" s="55">
        <v>5</v>
      </c>
      <c r="G11" s="55">
        <v>5</v>
      </c>
      <c r="H11" s="55">
        <v>1</v>
      </c>
      <c r="I11" s="55">
        <v>7</v>
      </c>
      <c r="J11" s="55">
        <v>14</v>
      </c>
      <c r="K11" s="55">
        <v>3</v>
      </c>
      <c r="L11" s="55">
        <v>1</v>
      </c>
      <c r="M11" s="55"/>
      <c r="N11" s="55">
        <v>7</v>
      </c>
      <c r="O11" s="55"/>
      <c r="P11" s="55">
        <v>4</v>
      </c>
      <c r="Q11" s="55">
        <v>10</v>
      </c>
      <c r="R11" s="55">
        <v>6</v>
      </c>
      <c r="S11" s="55"/>
      <c r="T11" s="66">
        <f t="shared" si="0"/>
        <v>63</v>
      </c>
      <c r="U11" s="55"/>
    </row>
    <row r="12" spans="2:21" ht="15">
      <c r="B12" s="73"/>
      <c r="C12" s="55" t="s">
        <v>253</v>
      </c>
      <c r="D12" s="62" t="s">
        <v>216</v>
      </c>
      <c r="E12" s="55"/>
      <c r="F12" s="55">
        <v>3</v>
      </c>
      <c r="G12" s="55">
        <v>3</v>
      </c>
      <c r="H12" s="55">
        <v>1</v>
      </c>
      <c r="I12" s="55">
        <v>20</v>
      </c>
      <c r="J12" s="55">
        <v>3</v>
      </c>
      <c r="K12" s="55">
        <v>2</v>
      </c>
      <c r="L12" s="55"/>
      <c r="M12" s="55"/>
      <c r="N12" s="55">
        <v>2</v>
      </c>
      <c r="O12" s="55">
        <v>2</v>
      </c>
      <c r="P12" s="55">
        <v>3</v>
      </c>
      <c r="Q12" s="55"/>
      <c r="R12" s="55">
        <v>11</v>
      </c>
      <c r="S12" s="55">
        <v>10</v>
      </c>
      <c r="T12" s="65">
        <f t="shared" si="0"/>
        <v>60</v>
      </c>
      <c r="U12" s="68"/>
    </row>
    <row r="13" spans="2:21" ht="15">
      <c r="B13" s="73"/>
      <c r="C13" s="55" t="s">
        <v>198</v>
      </c>
      <c r="D13" s="62" t="s">
        <v>254</v>
      </c>
      <c r="E13" s="55">
        <v>8</v>
      </c>
      <c r="F13" s="55">
        <v>8</v>
      </c>
      <c r="G13" s="55">
        <v>4</v>
      </c>
      <c r="H13" s="55">
        <v>1</v>
      </c>
      <c r="I13" s="55">
        <v>6</v>
      </c>
      <c r="J13" s="55">
        <v>5</v>
      </c>
      <c r="K13" s="55">
        <v>1</v>
      </c>
      <c r="L13" s="55">
        <v>1</v>
      </c>
      <c r="M13" s="55"/>
      <c r="N13" s="55">
        <v>2</v>
      </c>
      <c r="O13" s="55">
        <v>5</v>
      </c>
      <c r="P13" s="55">
        <v>1</v>
      </c>
      <c r="Q13" s="55">
        <v>7</v>
      </c>
      <c r="R13" s="55">
        <v>7</v>
      </c>
      <c r="S13" s="55">
        <v>4</v>
      </c>
      <c r="T13" s="66">
        <f t="shared" si="0"/>
        <v>60</v>
      </c>
      <c r="U13" s="68"/>
    </row>
    <row r="14" spans="2:21" ht="15">
      <c r="B14" s="73"/>
      <c r="C14" s="68" t="s">
        <v>175</v>
      </c>
      <c r="D14" s="70" t="s">
        <v>204</v>
      </c>
      <c r="E14" s="68">
        <v>3</v>
      </c>
      <c r="F14" s="68">
        <v>13</v>
      </c>
      <c r="G14" s="68">
        <v>4</v>
      </c>
      <c r="H14" s="68">
        <v>2</v>
      </c>
      <c r="I14" s="68">
        <v>5</v>
      </c>
      <c r="J14" s="68">
        <v>5</v>
      </c>
      <c r="K14" s="68">
        <v>1</v>
      </c>
      <c r="L14" s="68"/>
      <c r="M14" s="68"/>
      <c r="N14" s="68">
        <v>5</v>
      </c>
      <c r="O14" s="68">
        <v>3</v>
      </c>
      <c r="P14" s="68"/>
      <c r="Q14" s="68">
        <v>8</v>
      </c>
      <c r="R14" s="68">
        <v>9</v>
      </c>
      <c r="S14" s="68">
        <v>1</v>
      </c>
      <c r="T14" s="66">
        <f t="shared" si="0"/>
        <v>59</v>
      </c>
      <c r="U14" s="68" t="s">
        <v>243</v>
      </c>
    </row>
    <row r="15" spans="2:21" ht="15.75" thickBot="1">
      <c r="B15" s="73"/>
      <c r="C15" s="59" t="s">
        <v>211</v>
      </c>
      <c r="D15" s="71" t="s">
        <v>218</v>
      </c>
      <c r="E15" s="59"/>
      <c r="F15" s="59">
        <v>6</v>
      </c>
      <c r="G15" s="59">
        <v>3</v>
      </c>
      <c r="H15" s="59">
        <v>1</v>
      </c>
      <c r="I15" s="59">
        <v>2</v>
      </c>
      <c r="J15" s="59">
        <v>7</v>
      </c>
      <c r="K15" s="59"/>
      <c r="L15" s="59">
        <v>1</v>
      </c>
      <c r="M15" s="59"/>
      <c r="N15" s="59">
        <v>4</v>
      </c>
      <c r="O15" s="59">
        <v>6</v>
      </c>
      <c r="P15" s="59"/>
      <c r="Q15" s="59">
        <v>14</v>
      </c>
      <c r="R15" s="59">
        <v>9</v>
      </c>
      <c r="S15" s="59">
        <v>6</v>
      </c>
      <c r="T15" s="67">
        <f t="shared" si="0"/>
        <v>59</v>
      </c>
      <c r="U15" s="59" t="s">
        <v>243</v>
      </c>
    </row>
    <row r="16" spans="2:21" ht="13.5" thickBot="1" thickTop="1">
      <c r="B16" s="35"/>
      <c r="C16" s="56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6"/>
    </row>
    <row r="17" spans="2:20" ht="13.5" customHeight="1" thickTop="1">
      <c r="B17" s="74" t="s">
        <v>200</v>
      </c>
      <c r="C17" s="55" t="s">
        <v>255</v>
      </c>
      <c r="D17" s="55" t="s">
        <v>256</v>
      </c>
      <c r="E17" s="55">
        <v>2</v>
      </c>
      <c r="F17" s="55">
        <v>5</v>
      </c>
      <c r="G17" s="55">
        <v>2</v>
      </c>
      <c r="H17" s="55">
        <v>1</v>
      </c>
      <c r="I17" s="55">
        <v>6</v>
      </c>
      <c r="J17" s="55">
        <v>6</v>
      </c>
      <c r="K17" s="55"/>
      <c r="L17" s="55"/>
      <c r="M17" s="55"/>
      <c r="N17" s="55">
        <v>1</v>
      </c>
      <c r="O17" s="55">
        <v>1</v>
      </c>
      <c r="P17" s="55">
        <v>4</v>
      </c>
      <c r="Q17" s="55">
        <v>12</v>
      </c>
      <c r="R17" s="55">
        <v>14</v>
      </c>
      <c r="S17" s="55">
        <v>4</v>
      </c>
      <c r="T17" s="55">
        <f aca="true" t="shared" si="1" ref="T17:T28">SUM(E17:S17)</f>
        <v>58</v>
      </c>
    </row>
    <row r="18" spans="2:20" ht="15">
      <c r="B18" s="73"/>
      <c r="C18" s="55" t="s">
        <v>189</v>
      </c>
      <c r="D18" s="55" t="s">
        <v>257</v>
      </c>
      <c r="E18" s="55">
        <v>1</v>
      </c>
      <c r="F18" s="55">
        <v>6</v>
      </c>
      <c r="G18" s="55">
        <v>1</v>
      </c>
      <c r="H18" s="55">
        <v>1</v>
      </c>
      <c r="I18" s="55">
        <v>19</v>
      </c>
      <c r="J18" s="55">
        <v>1</v>
      </c>
      <c r="K18" s="55">
        <v>1</v>
      </c>
      <c r="L18" s="55"/>
      <c r="M18" s="55">
        <v>1</v>
      </c>
      <c r="N18" s="55">
        <v>3</v>
      </c>
      <c r="O18" s="55">
        <v>6</v>
      </c>
      <c r="P18" s="55"/>
      <c r="Q18" s="55">
        <v>1</v>
      </c>
      <c r="R18" s="55">
        <v>12</v>
      </c>
      <c r="S18" s="55">
        <v>4</v>
      </c>
      <c r="T18" s="55">
        <f t="shared" si="1"/>
        <v>57</v>
      </c>
    </row>
    <row r="19" spans="2:20" ht="15">
      <c r="B19" s="73"/>
      <c r="C19" s="55" t="s">
        <v>211</v>
      </c>
      <c r="D19" s="55" t="s">
        <v>258</v>
      </c>
      <c r="E19" s="55">
        <v>1</v>
      </c>
      <c r="F19" s="55">
        <v>3</v>
      </c>
      <c r="G19" s="55"/>
      <c r="H19" s="55">
        <v>1</v>
      </c>
      <c r="I19" s="55">
        <v>9</v>
      </c>
      <c r="J19" s="55">
        <v>18</v>
      </c>
      <c r="K19" s="55"/>
      <c r="L19" s="55"/>
      <c r="M19" s="55"/>
      <c r="N19" s="55">
        <v>1</v>
      </c>
      <c r="O19" s="55">
        <v>7</v>
      </c>
      <c r="P19" s="55"/>
      <c r="Q19" s="55">
        <v>7</v>
      </c>
      <c r="R19" s="55">
        <v>2</v>
      </c>
      <c r="S19" s="55">
        <v>4</v>
      </c>
      <c r="T19" s="55">
        <f t="shared" si="1"/>
        <v>53</v>
      </c>
    </row>
    <row r="20" spans="2:20" ht="15">
      <c r="B20" s="73"/>
      <c r="C20" s="55" t="s">
        <v>259</v>
      </c>
      <c r="D20" s="55" t="s">
        <v>260</v>
      </c>
      <c r="E20" s="55"/>
      <c r="F20" s="55">
        <v>12</v>
      </c>
      <c r="G20" s="55">
        <v>4</v>
      </c>
      <c r="H20" s="55">
        <v>5</v>
      </c>
      <c r="I20" s="55">
        <v>8</v>
      </c>
      <c r="J20" s="55">
        <v>7</v>
      </c>
      <c r="K20" s="55"/>
      <c r="L20" s="55"/>
      <c r="M20" s="55">
        <v>1</v>
      </c>
      <c r="N20" s="55">
        <v>1</v>
      </c>
      <c r="O20" s="55">
        <v>7</v>
      </c>
      <c r="P20" s="55"/>
      <c r="Q20" s="55"/>
      <c r="R20" s="55">
        <v>2</v>
      </c>
      <c r="S20" s="55">
        <v>5</v>
      </c>
      <c r="T20" s="55">
        <f t="shared" si="1"/>
        <v>52</v>
      </c>
    </row>
    <row r="21" spans="2:20" ht="15">
      <c r="B21" s="73"/>
      <c r="C21" s="55" t="s">
        <v>261</v>
      </c>
      <c r="D21" s="55" t="s">
        <v>262</v>
      </c>
      <c r="E21" s="55">
        <v>2</v>
      </c>
      <c r="F21" s="55">
        <v>3</v>
      </c>
      <c r="G21" s="55">
        <v>5</v>
      </c>
      <c r="H21" s="55">
        <v>9</v>
      </c>
      <c r="I21" s="55"/>
      <c r="J21" s="55"/>
      <c r="K21" s="55"/>
      <c r="L21" s="55">
        <v>1</v>
      </c>
      <c r="M21" s="55"/>
      <c r="N21" s="55">
        <v>7</v>
      </c>
      <c r="O21" s="55">
        <v>1</v>
      </c>
      <c r="P21" s="55"/>
      <c r="Q21" s="55">
        <v>4</v>
      </c>
      <c r="R21" s="55">
        <v>2</v>
      </c>
      <c r="S21" s="55">
        <v>17</v>
      </c>
      <c r="T21" s="58">
        <f t="shared" si="1"/>
        <v>51</v>
      </c>
    </row>
    <row r="22" spans="2:23" ht="15">
      <c r="B22" s="73"/>
      <c r="C22" s="55" t="s">
        <v>263</v>
      </c>
      <c r="D22" s="55" t="s">
        <v>264</v>
      </c>
      <c r="E22" s="55">
        <v>2</v>
      </c>
      <c r="F22" s="55">
        <v>17</v>
      </c>
      <c r="G22" s="55">
        <v>5</v>
      </c>
      <c r="H22" s="55">
        <v>10</v>
      </c>
      <c r="I22" s="55"/>
      <c r="J22" s="55">
        <v>4</v>
      </c>
      <c r="K22" s="55"/>
      <c r="L22" s="55">
        <v>1</v>
      </c>
      <c r="M22" s="55">
        <v>2</v>
      </c>
      <c r="N22" s="55">
        <v>2</v>
      </c>
      <c r="O22" s="55">
        <v>2</v>
      </c>
      <c r="P22" s="55"/>
      <c r="Q22" s="55">
        <v>4</v>
      </c>
      <c r="R22" s="55">
        <v>1</v>
      </c>
      <c r="S22" s="55">
        <v>1</v>
      </c>
      <c r="T22" s="55">
        <f t="shared" si="1"/>
        <v>51</v>
      </c>
      <c r="U22" s="11"/>
      <c r="V22" s="11"/>
      <c r="W22" s="11"/>
    </row>
    <row r="23" spans="2:20" ht="15">
      <c r="B23" s="73"/>
      <c r="C23" s="55" t="s">
        <v>184</v>
      </c>
      <c r="D23" s="55" t="s">
        <v>215</v>
      </c>
      <c r="E23" s="55">
        <v>1</v>
      </c>
      <c r="F23" s="55">
        <v>6</v>
      </c>
      <c r="G23" s="55">
        <v>3</v>
      </c>
      <c r="H23" s="55">
        <v>8</v>
      </c>
      <c r="I23" s="55"/>
      <c r="J23" s="55">
        <v>4</v>
      </c>
      <c r="K23" s="55"/>
      <c r="L23" s="55">
        <v>1</v>
      </c>
      <c r="M23" s="55"/>
      <c r="N23" s="55">
        <v>3</v>
      </c>
      <c r="O23" s="55">
        <v>10</v>
      </c>
      <c r="P23" s="55"/>
      <c r="Q23" s="55">
        <v>1</v>
      </c>
      <c r="R23" s="55">
        <v>3</v>
      </c>
      <c r="S23" s="55">
        <v>10</v>
      </c>
      <c r="T23" s="55">
        <f t="shared" si="1"/>
        <v>50</v>
      </c>
    </row>
    <row r="24" spans="2:20" ht="15">
      <c r="B24" s="73"/>
      <c r="C24" s="55" t="s">
        <v>183</v>
      </c>
      <c r="D24" s="55" t="s">
        <v>265</v>
      </c>
      <c r="E24" s="55">
        <v>2</v>
      </c>
      <c r="F24" s="55">
        <v>11</v>
      </c>
      <c r="G24" s="55">
        <v>6</v>
      </c>
      <c r="H24" s="55">
        <v>7</v>
      </c>
      <c r="I24" s="55">
        <v>7</v>
      </c>
      <c r="J24" s="55">
        <v>2</v>
      </c>
      <c r="K24" s="55"/>
      <c r="L24" s="55">
        <v>1</v>
      </c>
      <c r="M24" s="55">
        <v>1</v>
      </c>
      <c r="N24" s="55">
        <v>2</v>
      </c>
      <c r="O24" s="55">
        <v>3</v>
      </c>
      <c r="P24" s="55">
        <v>1</v>
      </c>
      <c r="Q24" s="55"/>
      <c r="R24" s="55">
        <v>4</v>
      </c>
      <c r="S24" s="55">
        <v>3</v>
      </c>
      <c r="T24" s="55">
        <f t="shared" si="1"/>
        <v>50</v>
      </c>
    </row>
    <row r="25" spans="2:20" ht="15">
      <c r="B25" s="73"/>
      <c r="C25" s="55" t="s">
        <v>192</v>
      </c>
      <c r="D25" s="55" t="s">
        <v>219</v>
      </c>
      <c r="E25" s="55">
        <v>2</v>
      </c>
      <c r="F25" s="55">
        <v>11</v>
      </c>
      <c r="G25" s="55">
        <v>4</v>
      </c>
      <c r="H25" s="55">
        <v>5</v>
      </c>
      <c r="I25" s="55">
        <v>4</v>
      </c>
      <c r="J25" s="55">
        <v>6</v>
      </c>
      <c r="K25" s="55">
        <v>1</v>
      </c>
      <c r="L25" s="55"/>
      <c r="M25" s="55"/>
      <c r="N25" s="55">
        <v>6</v>
      </c>
      <c r="O25" s="55">
        <v>2</v>
      </c>
      <c r="P25" s="55"/>
      <c r="Q25" s="55">
        <v>2</v>
      </c>
      <c r="R25" s="55">
        <v>4</v>
      </c>
      <c r="S25" s="55">
        <v>1</v>
      </c>
      <c r="T25" s="55">
        <f t="shared" si="1"/>
        <v>48</v>
      </c>
    </row>
    <row r="26" spans="2:20" ht="15">
      <c r="B26" s="73"/>
      <c r="C26" s="55" t="s">
        <v>241</v>
      </c>
      <c r="D26" s="55" t="s">
        <v>266</v>
      </c>
      <c r="E26" s="55">
        <v>4</v>
      </c>
      <c r="F26" s="55">
        <v>5</v>
      </c>
      <c r="G26" s="55">
        <v>4</v>
      </c>
      <c r="H26" s="55">
        <v>12</v>
      </c>
      <c r="I26" s="55">
        <v>14</v>
      </c>
      <c r="J26" s="55"/>
      <c r="K26" s="55"/>
      <c r="L26" s="55"/>
      <c r="M26" s="55"/>
      <c r="N26" s="55">
        <v>4</v>
      </c>
      <c r="O26" s="55">
        <v>1</v>
      </c>
      <c r="P26" s="55"/>
      <c r="Q26" s="55"/>
      <c r="R26" s="55">
        <v>2</v>
      </c>
      <c r="S26" s="55">
        <v>2</v>
      </c>
      <c r="T26" s="55">
        <f t="shared" si="1"/>
        <v>48</v>
      </c>
    </row>
    <row r="27" spans="2:20" ht="15">
      <c r="B27" s="73"/>
      <c r="C27" s="55" t="s">
        <v>267</v>
      </c>
      <c r="D27" s="55" t="s">
        <v>268</v>
      </c>
      <c r="E27" s="55"/>
      <c r="F27" s="55">
        <v>10</v>
      </c>
      <c r="G27" s="55">
        <v>8</v>
      </c>
      <c r="H27" s="55">
        <v>14</v>
      </c>
      <c r="I27" s="55">
        <v>5</v>
      </c>
      <c r="J27" s="55">
        <v>1</v>
      </c>
      <c r="K27" s="55">
        <v>1</v>
      </c>
      <c r="L27" s="55"/>
      <c r="M27" s="55"/>
      <c r="N27" s="55">
        <v>4</v>
      </c>
      <c r="O27" s="55">
        <v>1</v>
      </c>
      <c r="P27" s="55"/>
      <c r="Q27" s="55"/>
      <c r="R27" s="55"/>
      <c r="S27" s="55">
        <v>2</v>
      </c>
      <c r="T27" s="55">
        <f t="shared" si="1"/>
        <v>46</v>
      </c>
    </row>
    <row r="28" spans="2:20" ht="15">
      <c r="B28" s="73"/>
      <c r="C28" s="55" t="s">
        <v>269</v>
      </c>
      <c r="D28" s="55" t="s">
        <v>270</v>
      </c>
      <c r="E28" s="55">
        <v>2</v>
      </c>
      <c r="F28" s="55">
        <v>5</v>
      </c>
      <c r="G28" s="55">
        <v>4</v>
      </c>
      <c r="H28" s="55">
        <v>2</v>
      </c>
      <c r="I28" s="55">
        <v>4</v>
      </c>
      <c r="J28" s="55">
        <v>4</v>
      </c>
      <c r="K28" s="55"/>
      <c r="L28" s="55"/>
      <c r="M28" s="55"/>
      <c r="N28" s="55">
        <v>2</v>
      </c>
      <c r="O28" s="55">
        <v>5</v>
      </c>
      <c r="P28" s="55"/>
      <c r="Q28" s="55">
        <v>4</v>
      </c>
      <c r="R28" s="55">
        <v>4</v>
      </c>
      <c r="S28" s="55">
        <v>10</v>
      </c>
      <c r="T28" s="55">
        <f t="shared" si="1"/>
        <v>46</v>
      </c>
    </row>
    <row r="29" spans="2:20" ht="15">
      <c r="B29" s="7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2:20" ht="15">
      <c r="B30" s="7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</sheetData>
  <mergeCells count="2">
    <mergeCell ref="B4:B15"/>
    <mergeCell ref="B17:B30"/>
  </mergeCells>
  <printOptions/>
  <pageMargins left="0.25" right="0.25" top="1" bottom="1" header="0.5" footer="0.5"/>
  <pageSetup orientation="portrait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37"/>
  <sheetViews>
    <sheetView workbookViewId="0" topLeftCell="B1">
      <pane ySplit="2" topLeftCell="BM3" activePane="bottomLeft" state="frozen"/>
      <selection pane="topLeft" activeCell="A1" sqref="A1"/>
      <selection pane="bottomLeft" activeCell="Q126" sqref="Q126"/>
    </sheetView>
  </sheetViews>
  <sheetFormatPr defaultColWidth="11.421875" defaultRowHeight="12.75"/>
  <cols>
    <col min="1" max="1" width="0" style="0" hidden="1" customWidth="1"/>
    <col min="2" max="2" width="5.00390625" style="0" customWidth="1"/>
    <col min="3" max="3" width="16.7109375" style="0" customWidth="1"/>
    <col min="4" max="4" width="26.28125" style="0" customWidth="1"/>
    <col min="5" max="19" width="4.00390625" style="22" customWidth="1"/>
    <col min="20" max="20" width="4.7109375" style="22" customWidth="1"/>
    <col min="21" max="21" width="9.140625" style="22" customWidth="1"/>
    <col min="22" max="16384" width="8.8515625" style="0" customWidth="1"/>
  </cols>
  <sheetData>
    <row r="1" ht="16.5">
      <c r="C1" s="32" t="s">
        <v>271</v>
      </c>
    </row>
    <row r="2" spans="3:20" ht="12">
      <c r="C2" s="1" t="s">
        <v>171</v>
      </c>
      <c r="D2" s="1" t="s">
        <v>177</v>
      </c>
      <c r="E2" s="37">
        <v>1</v>
      </c>
      <c r="F2" s="37">
        <f>E2+1</f>
        <v>2</v>
      </c>
      <c r="G2" s="37">
        <f aca="true" t="shared" si="0" ref="G2:S2">F2+1</f>
        <v>3</v>
      </c>
      <c r="H2" s="37">
        <f t="shared" si="0"/>
        <v>4</v>
      </c>
      <c r="I2" s="37">
        <f t="shared" si="0"/>
        <v>5</v>
      </c>
      <c r="J2" s="37">
        <f t="shared" si="0"/>
        <v>6</v>
      </c>
      <c r="K2" s="37">
        <f t="shared" si="0"/>
        <v>7</v>
      </c>
      <c r="L2" s="37">
        <f t="shared" si="0"/>
        <v>8</v>
      </c>
      <c r="M2" s="37">
        <f t="shared" si="0"/>
        <v>9</v>
      </c>
      <c r="N2" s="37">
        <f t="shared" si="0"/>
        <v>10</v>
      </c>
      <c r="O2" s="37">
        <f t="shared" si="0"/>
        <v>11</v>
      </c>
      <c r="P2" s="37">
        <f t="shared" si="0"/>
        <v>12</v>
      </c>
      <c r="Q2" s="37">
        <f t="shared" si="0"/>
        <v>13</v>
      </c>
      <c r="R2" s="37">
        <f t="shared" si="0"/>
        <v>14</v>
      </c>
      <c r="S2" s="37">
        <f t="shared" si="0"/>
        <v>15</v>
      </c>
      <c r="T2" s="37" t="s">
        <v>174</v>
      </c>
    </row>
    <row r="3" spans="2:21" ht="12">
      <c r="B3">
        <v>1</v>
      </c>
      <c r="C3" s="40" t="s">
        <v>272</v>
      </c>
      <c r="D3" s="40" t="s">
        <v>273</v>
      </c>
      <c r="E3">
        <v>8</v>
      </c>
      <c r="F3">
        <v>66</v>
      </c>
      <c r="G3">
        <v>33</v>
      </c>
      <c r="H3">
        <v>39</v>
      </c>
      <c r="I3">
        <v>1</v>
      </c>
      <c r="J3">
        <v>1</v>
      </c>
      <c r="K3"/>
      <c r="L3"/>
      <c r="M3"/>
      <c r="N3">
        <v>16</v>
      </c>
      <c r="O3">
        <v>16</v>
      </c>
      <c r="P3"/>
      <c r="Q3">
        <v>1</v>
      </c>
      <c r="R3">
        <v>5</v>
      </c>
      <c r="S3">
        <v>25</v>
      </c>
      <c r="T3" s="61">
        <f aca="true" t="shared" si="1" ref="T3:T66">SUM(E3:S3)</f>
        <v>211</v>
      </c>
      <c r="U3"/>
    </row>
    <row r="4" spans="2:21" ht="12.75" customHeight="1">
      <c r="B4">
        <v>2</v>
      </c>
      <c r="C4" s="40" t="s">
        <v>181</v>
      </c>
      <c r="D4" s="40" t="s">
        <v>274</v>
      </c>
      <c r="E4">
        <v>3</v>
      </c>
      <c r="F4">
        <v>14</v>
      </c>
      <c r="G4">
        <v>17</v>
      </c>
      <c r="H4">
        <v>6</v>
      </c>
      <c r="I4">
        <v>53</v>
      </c>
      <c r="J4">
        <v>16</v>
      </c>
      <c r="K4">
        <v>1</v>
      </c>
      <c r="L4"/>
      <c r="M4">
        <v>1</v>
      </c>
      <c r="N4">
        <v>7</v>
      </c>
      <c r="O4">
        <v>10</v>
      </c>
      <c r="P4">
        <v>5</v>
      </c>
      <c r="Q4">
        <v>4</v>
      </c>
      <c r="R4">
        <v>18</v>
      </c>
      <c r="S4">
        <v>13</v>
      </c>
      <c r="T4" s="61">
        <f t="shared" si="1"/>
        <v>168</v>
      </c>
      <c r="U4"/>
    </row>
    <row r="5" spans="2:21" ht="12">
      <c r="B5">
        <v>3</v>
      </c>
      <c r="C5" s="40" t="s">
        <v>191</v>
      </c>
      <c r="D5" s="40" t="s">
        <v>275</v>
      </c>
      <c r="E5"/>
      <c r="F5">
        <v>6</v>
      </c>
      <c r="G5">
        <v>5</v>
      </c>
      <c r="H5">
        <v>2</v>
      </c>
      <c r="I5">
        <v>50</v>
      </c>
      <c r="J5">
        <v>3</v>
      </c>
      <c r="K5"/>
      <c r="L5"/>
      <c r="M5"/>
      <c r="N5">
        <v>3</v>
      </c>
      <c r="O5">
        <v>8</v>
      </c>
      <c r="P5">
        <v>2</v>
      </c>
      <c r="Q5">
        <v>6</v>
      </c>
      <c r="R5">
        <v>16</v>
      </c>
      <c r="S5">
        <v>10</v>
      </c>
      <c r="T5" s="61">
        <f t="shared" si="1"/>
        <v>111</v>
      </c>
      <c r="U5"/>
    </row>
    <row r="6" spans="2:21" ht="12">
      <c r="B6">
        <v>4</v>
      </c>
      <c r="C6" s="40" t="s">
        <v>179</v>
      </c>
      <c r="D6" s="40" t="s">
        <v>276</v>
      </c>
      <c r="E6">
        <v>2</v>
      </c>
      <c r="F6">
        <v>9</v>
      </c>
      <c r="G6">
        <v>8</v>
      </c>
      <c r="H6">
        <v>2</v>
      </c>
      <c r="I6">
        <v>19</v>
      </c>
      <c r="J6">
        <v>13</v>
      </c>
      <c r="K6">
        <v>3</v>
      </c>
      <c r="L6"/>
      <c r="M6"/>
      <c r="N6">
        <v>5</v>
      </c>
      <c r="O6">
        <v>7</v>
      </c>
      <c r="P6">
        <v>1</v>
      </c>
      <c r="Q6">
        <v>12</v>
      </c>
      <c r="R6">
        <v>18</v>
      </c>
      <c r="S6">
        <v>11</v>
      </c>
      <c r="T6" s="61">
        <f t="shared" si="1"/>
        <v>110</v>
      </c>
      <c r="U6"/>
    </row>
    <row r="7" spans="2:21" ht="12">
      <c r="B7">
        <v>5</v>
      </c>
      <c r="C7" s="40" t="s">
        <v>277</v>
      </c>
      <c r="D7" s="40" t="s">
        <v>278</v>
      </c>
      <c r="E7">
        <v>2</v>
      </c>
      <c r="F7">
        <v>33</v>
      </c>
      <c r="G7">
        <v>8</v>
      </c>
      <c r="H7">
        <v>13</v>
      </c>
      <c r="I7">
        <v>7</v>
      </c>
      <c r="J7">
        <v>4</v>
      </c>
      <c r="K7"/>
      <c r="L7">
        <v>1</v>
      </c>
      <c r="M7">
        <v>1</v>
      </c>
      <c r="N7">
        <v>4</v>
      </c>
      <c r="O7">
        <v>4</v>
      </c>
      <c r="P7"/>
      <c r="Q7"/>
      <c r="R7"/>
      <c r="S7">
        <v>3</v>
      </c>
      <c r="T7" s="61">
        <f t="shared" si="1"/>
        <v>80</v>
      </c>
      <c r="U7"/>
    </row>
    <row r="8" spans="2:21" ht="12">
      <c r="B8">
        <v>6</v>
      </c>
      <c r="C8" s="40" t="s">
        <v>279</v>
      </c>
      <c r="D8" s="40" t="s">
        <v>280</v>
      </c>
      <c r="E8">
        <v>3</v>
      </c>
      <c r="F8">
        <v>16</v>
      </c>
      <c r="G8">
        <v>4</v>
      </c>
      <c r="H8">
        <v>11</v>
      </c>
      <c r="I8">
        <v>7</v>
      </c>
      <c r="J8">
        <v>3</v>
      </c>
      <c r="K8"/>
      <c r="L8"/>
      <c r="M8"/>
      <c r="N8">
        <v>7</v>
      </c>
      <c r="O8">
        <v>5</v>
      </c>
      <c r="P8">
        <v>2</v>
      </c>
      <c r="Q8"/>
      <c r="R8">
        <v>6</v>
      </c>
      <c r="S8">
        <v>7</v>
      </c>
      <c r="T8" s="61">
        <f t="shared" si="1"/>
        <v>71</v>
      </c>
      <c r="U8"/>
    </row>
    <row r="9" spans="2:21" ht="12">
      <c r="B9">
        <v>7</v>
      </c>
      <c r="C9" s="40" t="s">
        <v>182</v>
      </c>
      <c r="D9" s="40" t="s">
        <v>58</v>
      </c>
      <c r="E9">
        <v>1</v>
      </c>
      <c r="F9">
        <v>25</v>
      </c>
      <c r="G9"/>
      <c r="H9">
        <v>1</v>
      </c>
      <c r="I9">
        <v>7</v>
      </c>
      <c r="J9">
        <v>9</v>
      </c>
      <c r="K9"/>
      <c r="L9"/>
      <c r="M9"/>
      <c r="N9">
        <v>3</v>
      </c>
      <c r="O9">
        <v>4</v>
      </c>
      <c r="P9"/>
      <c r="Q9">
        <v>7</v>
      </c>
      <c r="R9">
        <v>7</v>
      </c>
      <c r="S9">
        <v>4</v>
      </c>
      <c r="T9" s="61">
        <f t="shared" si="1"/>
        <v>68</v>
      </c>
      <c r="U9"/>
    </row>
    <row r="10" spans="2:21" ht="12">
      <c r="B10">
        <v>8</v>
      </c>
      <c r="C10" s="40" t="s">
        <v>259</v>
      </c>
      <c r="D10" s="40" t="s">
        <v>59</v>
      </c>
      <c r="E10">
        <v>2</v>
      </c>
      <c r="F10">
        <v>24</v>
      </c>
      <c r="G10">
        <v>12</v>
      </c>
      <c r="H10">
        <v>8</v>
      </c>
      <c r="I10"/>
      <c r="J10">
        <v>2</v>
      </c>
      <c r="K10"/>
      <c r="L10"/>
      <c r="M10">
        <v>1</v>
      </c>
      <c r="N10">
        <v>4</v>
      </c>
      <c r="O10">
        <v>2</v>
      </c>
      <c r="P10"/>
      <c r="Q10">
        <v>3</v>
      </c>
      <c r="R10"/>
      <c r="S10">
        <v>7</v>
      </c>
      <c r="T10" s="61">
        <f t="shared" si="1"/>
        <v>65</v>
      </c>
      <c r="U10"/>
    </row>
    <row r="11" spans="2:21" ht="12">
      <c r="B11">
        <v>9</v>
      </c>
      <c r="C11" s="40" t="s">
        <v>179</v>
      </c>
      <c r="D11" s="40" t="s">
        <v>60</v>
      </c>
      <c r="E11"/>
      <c r="F11">
        <v>7</v>
      </c>
      <c r="G11">
        <v>1</v>
      </c>
      <c r="H11">
        <v>2</v>
      </c>
      <c r="I11">
        <v>14</v>
      </c>
      <c r="J11">
        <v>5</v>
      </c>
      <c r="K11">
        <v>3</v>
      </c>
      <c r="L11"/>
      <c r="M11"/>
      <c r="N11">
        <v>2</v>
      </c>
      <c r="O11">
        <v>3</v>
      </c>
      <c r="P11">
        <v>2</v>
      </c>
      <c r="Q11">
        <v>1</v>
      </c>
      <c r="R11">
        <v>17</v>
      </c>
      <c r="S11">
        <v>7</v>
      </c>
      <c r="T11" s="61">
        <f t="shared" si="1"/>
        <v>64</v>
      </c>
      <c r="U11"/>
    </row>
    <row r="12" spans="2:21" ht="12">
      <c r="B12">
        <v>9</v>
      </c>
      <c r="C12" s="40" t="s">
        <v>193</v>
      </c>
      <c r="D12" s="40" t="s">
        <v>61</v>
      </c>
      <c r="E12">
        <v>4</v>
      </c>
      <c r="F12">
        <v>9</v>
      </c>
      <c r="G12">
        <v>7</v>
      </c>
      <c r="H12">
        <v>6</v>
      </c>
      <c r="I12">
        <v>15</v>
      </c>
      <c r="J12">
        <v>2</v>
      </c>
      <c r="K12">
        <v>3</v>
      </c>
      <c r="L12"/>
      <c r="M12"/>
      <c r="N12">
        <v>3</v>
      </c>
      <c r="O12">
        <v>2</v>
      </c>
      <c r="P12">
        <v>4</v>
      </c>
      <c r="Q12"/>
      <c r="R12">
        <v>1</v>
      </c>
      <c r="S12">
        <v>8</v>
      </c>
      <c r="T12" s="61">
        <f t="shared" si="1"/>
        <v>64</v>
      </c>
      <c r="U12"/>
    </row>
    <row r="13" spans="2:21" ht="12">
      <c r="B13">
        <v>11</v>
      </c>
      <c r="C13" s="40" t="s">
        <v>182</v>
      </c>
      <c r="D13" s="40" t="s">
        <v>62</v>
      </c>
      <c r="E13">
        <v>1</v>
      </c>
      <c r="F13">
        <v>6</v>
      </c>
      <c r="G13"/>
      <c r="H13">
        <v>4</v>
      </c>
      <c r="I13">
        <v>6</v>
      </c>
      <c r="J13">
        <v>6</v>
      </c>
      <c r="K13">
        <v>1</v>
      </c>
      <c r="L13"/>
      <c r="M13"/>
      <c r="N13">
        <v>1</v>
      </c>
      <c r="O13">
        <v>10</v>
      </c>
      <c r="P13">
        <v>2</v>
      </c>
      <c r="Q13">
        <v>7</v>
      </c>
      <c r="R13">
        <v>6</v>
      </c>
      <c r="S13">
        <v>10</v>
      </c>
      <c r="T13" s="61">
        <f t="shared" si="1"/>
        <v>60</v>
      </c>
      <c r="U13"/>
    </row>
    <row r="14" spans="2:21" ht="12">
      <c r="B14">
        <v>11</v>
      </c>
      <c r="C14" s="40" t="s">
        <v>182</v>
      </c>
      <c r="D14" s="40" t="s">
        <v>238</v>
      </c>
      <c r="E14"/>
      <c r="F14">
        <v>6</v>
      </c>
      <c r="G14">
        <v>2</v>
      </c>
      <c r="H14">
        <v>1</v>
      </c>
      <c r="I14">
        <v>8</v>
      </c>
      <c r="J14">
        <v>19</v>
      </c>
      <c r="K14"/>
      <c r="L14"/>
      <c r="M14"/>
      <c r="N14"/>
      <c r="O14">
        <v>5</v>
      </c>
      <c r="P14">
        <v>1</v>
      </c>
      <c r="Q14">
        <v>8</v>
      </c>
      <c r="R14">
        <v>8</v>
      </c>
      <c r="S14">
        <v>2</v>
      </c>
      <c r="T14" s="61">
        <f t="shared" si="1"/>
        <v>60</v>
      </c>
      <c r="U14"/>
    </row>
    <row r="15" spans="2:21" ht="12">
      <c r="B15">
        <v>13</v>
      </c>
      <c r="C15" s="40" t="s">
        <v>63</v>
      </c>
      <c r="D15" s="40" t="s">
        <v>64</v>
      </c>
      <c r="E15"/>
      <c r="F15">
        <v>7</v>
      </c>
      <c r="G15">
        <v>9</v>
      </c>
      <c r="H15">
        <v>4</v>
      </c>
      <c r="I15">
        <v>10</v>
      </c>
      <c r="J15">
        <v>8</v>
      </c>
      <c r="K15">
        <v>2</v>
      </c>
      <c r="L15">
        <v>1</v>
      </c>
      <c r="M15"/>
      <c r="N15"/>
      <c r="O15">
        <v>4</v>
      </c>
      <c r="P15">
        <v>5</v>
      </c>
      <c r="Q15">
        <v>3</v>
      </c>
      <c r="R15">
        <v>4</v>
      </c>
      <c r="S15">
        <v>2</v>
      </c>
      <c r="T15" s="61">
        <f t="shared" si="1"/>
        <v>59</v>
      </c>
      <c r="U15"/>
    </row>
    <row r="16" spans="2:21" ht="12">
      <c r="B16">
        <v>14</v>
      </c>
      <c r="C16" s="40" t="s">
        <v>182</v>
      </c>
      <c r="D16" s="40" t="s">
        <v>65</v>
      </c>
      <c r="E16">
        <v>2</v>
      </c>
      <c r="F16">
        <v>5</v>
      </c>
      <c r="G16">
        <v>4</v>
      </c>
      <c r="H16">
        <v>1</v>
      </c>
      <c r="I16">
        <v>7</v>
      </c>
      <c r="J16">
        <v>4</v>
      </c>
      <c r="K16"/>
      <c r="L16"/>
      <c r="M16"/>
      <c r="N16">
        <v>2</v>
      </c>
      <c r="O16">
        <v>5</v>
      </c>
      <c r="P16">
        <v>2</v>
      </c>
      <c r="Q16">
        <v>6</v>
      </c>
      <c r="R16">
        <v>13</v>
      </c>
      <c r="S16">
        <v>6</v>
      </c>
      <c r="T16" s="61">
        <f t="shared" si="1"/>
        <v>57</v>
      </c>
      <c r="U16"/>
    </row>
    <row r="17" spans="2:21" ht="12">
      <c r="B17">
        <v>14</v>
      </c>
      <c r="C17" s="40" t="s">
        <v>66</v>
      </c>
      <c r="D17" s="40" t="s">
        <v>67</v>
      </c>
      <c r="E17"/>
      <c r="F17"/>
      <c r="G17"/>
      <c r="H17"/>
      <c r="I17">
        <v>1</v>
      </c>
      <c r="J17"/>
      <c r="K17">
        <v>1</v>
      </c>
      <c r="L17"/>
      <c r="M17"/>
      <c r="N17">
        <v>3</v>
      </c>
      <c r="O17"/>
      <c r="P17">
        <v>8</v>
      </c>
      <c r="Q17">
        <v>12</v>
      </c>
      <c r="R17">
        <v>32</v>
      </c>
      <c r="S17"/>
      <c r="T17" s="61">
        <f t="shared" si="1"/>
        <v>57</v>
      </c>
      <c r="U17"/>
    </row>
    <row r="18" spans="2:21" ht="12">
      <c r="B18">
        <v>16</v>
      </c>
      <c r="C18" s="40" t="s">
        <v>248</v>
      </c>
      <c r="D18" s="40" t="s">
        <v>68</v>
      </c>
      <c r="E18"/>
      <c r="F18">
        <v>7</v>
      </c>
      <c r="G18">
        <v>25</v>
      </c>
      <c r="H18">
        <v>10</v>
      </c>
      <c r="I18">
        <v>3</v>
      </c>
      <c r="J18"/>
      <c r="K18"/>
      <c r="L18"/>
      <c r="M18">
        <v>1</v>
      </c>
      <c r="N18"/>
      <c r="O18">
        <v>1</v>
      </c>
      <c r="P18"/>
      <c r="Q18"/>
      <c r="R18"/>
      <c r="S18">
        <v>8</v>
      </c>
      <c r="T18" s="61">
        <f t="shared" si="1"/>
        <v>55</v>
      </c>
      <c r="U18"/>
    </row>
    <row r="19" spans="2:21" ht="12">
      <c r="B19">
        <v>16</v>
      </c>
      <c r="C19" s="40" t="s">
        <v>193</v>
      </c>
      <c r="D19" s="40" t="s">
        <v>69</v>
      </c>
      <c r="E19">
        <v>3</v>
      </c>
      <c r="F19">
        <v>6</v>
      </c>
      <c r="G19">
        <v>4</v>
      </c>
      <c r="H19">
        <v>2</v>
      </c>
      <c r="I19">
        <v>10</v>
      </c>
      <c r="J19">
        <v>1</v>
      </c>
      <c r="K19">
        <v>2</v>
      </c>
      <c r="L19"/>
      <c r="M19"/>
      <c r="N19">
        <v>2</v>
      </c>
      <c r="O19">
        <v>4</v>
      </c>
      <c r="P19">
        <v>4</v>
      </c>
      <c r="Q19">
        <v>5</v>
      </c>
      <c r="R19">
        <v>6</v>
      </c>
      <c r="S19">
        <v>6</v>
      </c>
      <c r="T19" s="61">
        <f t="shared" si="1"/>
        <v>55</v>
      </c>
      <c r="U19"/>
    </row>
    <row r="20" spans="2:21" ht="12">
      <c r="B20">
        <v>18</v>
      </c>
      <c r="C20" s="40" t="s">
        <v>193</v>
      </c>
      <c r="D20" s="40" t="s">
        <v>70</v>
      </c>
      <c r="E20">
        <v>5</v>
      </c>
      <c r="F20">
        <v>9</v>
      </c>
      <c r="G20">
        <v>4</v>
      </c>
      <c r="H20">
        <v>12</v>
      </c>
      <c r="I20">
        <v>4</v>
      </c>
      <c r="J20">
        <v>3</v>
      </c>
      <c r="K20"/>
      <c r="L20"/>
      <c r="M20"/>
      <c r="N20">
        <v>1</v>
      </c>
      <c r="O20">
        <v>6</v>
      </c>
      <c r="P20">
        <v>2</v>
      </c>
      <c r="Q20">
        <v>2</v>
      </c>
      <c r="R20">
        <v>3</v>
      </c>
      <c r="S20">
        <v>3</v>
      </c>
      <c r="T20" s="61">
        <f t="shared" si="1"/>
        <v>54</v>
      </c>
      <c r="U20"/>
    </row>
    <row r="21" spans="2:21" ht="12">
      <c r="B21">
        <v>19</v>
      </c>
      <c r="C21" s="40" t="s">
        <v>197</v>
      </c>
      <c r="D21" s="40" t="s">
        <v>71</v>
      </c>
      <c r="E21">
        <v>3</v>
      </c>
      <c r="F21">
        <v>22</v>
      </c>
      <c r="G21">
        <v>3</v>
      </c>
      <c r="H21">
        <v>1</v>
      </c>
      <c r="I21">
        <v>2</v>
      </c>
      <c r="J21"/>
      <c r="K21"/>
      <c r="L21"/>
      <c r="M21"/>
      <c r="N21">
        <v>14</v>
      </c>
      <c r="O21">
        <v>1</v>
      </c>
      <c r="P21"/>
      <c r="Q21"/>
      <c r="R21">
        <v>2</v>
      </c>
      <c r="S21">
        <v>5</v>
      </c>
      <c r="T21" s="61">
        <f t="shared" si="1"/>
        <v>53</v>
      </c>
      <c r="U21"/>
    </row>
    <row r="22" spans="2:21" ht="12">
      <c r="B22">
        <v>20</v>
      </c>
      <c r="C22" s="40" t="s">
        <v>72</v>
      </c>
      <c r="D22" s="40" t="s">
        <v>73</v>
      </c>
      <c r="E22">
        <v>2</v>
      </c>
      <c r="F22">
        <v>6</v>
      </c>
      <c r="G22"/>
      <c r="H22">
        <v>4</v>
      </c>
      <c r="I22">
        <v>3</v>
      </c>
      <c r="J22">
        <v>1</v>
      </c>
      <c r="K22">
        <v>1</v>
      </c>
      <c r="L22"/>
      <c r="M22">
        <v>1</v>
      </c>
      <c r="N22">
        <v>5</v>
      </c>
      <c r="O22">
        <v>6</v>
      </c>
      <c r="P22">
        <v>4</v>
      </c>
      <c r="Q22">
        <v>3</v>
      </c>
      <c r="R22">
        <v>11</v>
      </c>
      <c r="S22">
        <v>2</v>
      </c>
      <c r="T22" s="61">
        <f t="shared" si="1"/>
        <v>49</v>
      </c>
      <c r="U22"/>
    </row>
    <row r="23" spans="2:21" ht="12">
      <c r="B23">
        <v>21</v>
      </c>
      <c r="C23" s="40" t="s">
        <v>193</v>
      </c>
      <c r="D23" s="40" t="s">
        <v>74</v>
      </c>
      <c r="E23"/>
      <c r="F23">
        <v>6</v>
      </c>
      <c r="G23">
        <v>5</v>
      </c>
      <c r="H23">
        <v>1</v>
      </c>
      <c r="I23">
        <v>3</v>
      </c>
      <c r="J23">
        <v>12</v>
      </c>
      <c r="K23">
        <v>1</v>
      </c>
      <c r="L23">
        <v>1</v>
      </c>
      <c r="M23"/>
      <c r="N23">
        <v>1</v>
      </c>
      <c r="O23">
        <v>2</v>
      </c>
      <c r="P23">
        <v>1</v>
      </c>
      <c r="Q23"/>
      <c r="R23">
        <v>6</v>
      </c>
      <c r="S23">
        <v>8</v>
      </c>
      <c r="T23" s="61">
        <f t="shared" si="1"/>
        <v>47</v>
      </c>
      <c r="U23"/>
    </row>
    <row r="24" spans="2:21" ht="12">
      <c r="B24">
        <v>22</v>
      </c>
      <c r="C24" s="40" t="s">
        <v>222</v>
      </c>
      <c r="D24" s="40" t="s">
        <v>75</v>
      </c>
      <c r="E24">
        <v>12</v>
      </c>
      <c r="F24">
        <v>11</v>
      </c>
      <c r="G24">
        <v>3</v>
      </c>
      <c r="H24">
        <v>5</v>
      </c>
      <c r="I24">
        <v>7</v>
      </c>
      <c r="J24"/>
      <c r="K24"/>
      <c r="L24"/>
      <c r="M24"/>
      <c r="N24"/>
      <c r="O24">
        <v>2</v>
      </c>
      <c r="P24"/>
      <c r="Q24">
        <v>1</v>
      </c>
      <c r="R24">
        <v>5</v>
      </c>
      <c r="S24">
        <v>1</v>
      </c>
      <c r="T24" s="61">
        <f t="shared" si="1"/>
        <v>47</v>
      </c>
      <c r="U24"/>
    </row>
    <row r="25" spans="2:21" ht="12">
      <c r="B25">
        <v>22</v>
      </c>
      <c r="C25" s="40" t="s">
        <v>193</v>
      </c>
      <c r="D25" s="40" t="s">
        <v>76</v>
      </c>
      <c r="E25">
        <v>3</v>
      </c>
      <c r="F25">
        <v>3</v>
      </c>
      <c r="G25">
        <v>6</v>
      </c>
      <c r="H25">
        <v>2</v>
      </c>
      <c r="I25">
        <v>5</v>
      </c>
      <c r="J25">
        <v>4</v>
      </c>
      <c r="K25">
        <v>1</v>
      </c>
      <c r="L25"/>
      <c r="M25">
        <v>1</v>
      </c>
      <c r="N25">
        <v>3</v>
      </c>
      <c r="O25">
        <v>2</v>
      </c>
      <c r="P25">
        <v>3</v>
      </c>
      <c r="Q25">
        <v>2</v>
      </c>
      <c r="R25">
        <v>6</v>
      </c>
      <c r="S25">
        <v>6</v>
      </c>
      <c r="T25" s="61">
        <f t="shared" si="1"/>
        <v>47</v>
      </c>
      <c r="U25"/>
    </row>
    <row r="26" spans="2:21" ht="12">
      <c r="B26">
        <v>24</v>
      </c>
      <c r="C26" s="40" t="s">
        <v>77</v>
      </c>
      <c r="D26" s="40" t="s">
        <v>78</v>
      </c>
      <c r="E26"/>
      <c r="F26">
        <v>1</v>
      </c>
      <c r="G26">
        <v>5</v>
      </c>
      <c r="H26">
        <v>1</v>
      </c>
      <c r="I26">
        <v>1</v>
      </c>
      <c r="J26">
        <v>1</v>
      </c>
      <c r="K26"/>
      <c r="L26"/>
      <c r="M26"/>
      <c r="N26"/>
      <c r="O26">
        <v>3</v>
      </c>
      <c r="P26">
        <v>4</v>
      </c>
      <c r="Q26">
        <v>12</v>
      </c>
      <c r="R26">
        <v>13</v>
      </c>
      <c r="S26">
        <v>5</v>
      </c>
      <c r="T26" s="61">
        <f t="shared" si="1"/>
        <v>46</v>
      </c>
      <c r="U26"/>
    </row>
    <row r="27" spans="2:21" ht="12">
      <c r="B27">
        <v>25</v>
      </c>
      <c r="C27" s="40" t="s">
        <v>208</v>
      </c>
      <c r="D27" s="40" t="s">
        <v>79</v>
      </c>
      <c r="E27">
        <v>3</v>
      </c>
      <c r="F27">
        <v>4</v>
      </c>
      <c r="G27">
        <v>1</v>
      </c>
      <c r="H27">
        <v>3</v>
      </c>
      <c r="I27">
        <v>6</v>
      </c>
      <c r="J27">
        <v>5</v>
      </c>
      <c r="K27">
        <v>3</v>
      </c>
      <c r="L27"/>
      <c r="M27"/>
      <c r="N27">
        <v>5</v>
      </c>
      <c r="O27"/>
      <c r="P27">
        <v>3</v>
      </c>
      <c r="Q27">
        <v>5</v>
      </c>
      <c r="R27">
        <v>4</v>
      </c>
      <c r="S27">
        <v>3</v>
      </c>
      <c r="T27" s="61">
        <f t="shared" si="1"/>
        <v>45</v>
      </c>
      <c r="U27"/>
    </row>
    <row r="28" spans="2:21" ht="12">
      <c r="B28">
        <v>26</v>
      </c>
      <c r="C28" s="40" t="s">
        <v>190</v>
      </c>
      <c r="D28" s="40" t="s">
        <v>80</v>
      </c>
      <c r="E28"/>
      <c r="F28">
        <v>9</v>
      </c>
      <c r="G28">
        <v>3</v>
      </c>
      <c r="H28">
        <v>2</v>
      </c>
      <c r="I28">
        <v>1</v>
      </c>
      <c r="J28">
        <v>12</v>
      </c>
      <c r="K28"/>
      <c r="L28"/>
      <c r="M28"/>
      <c r="N28">
        <v>3</v>
      </c>
      <c r="O28">
        <v>12</v>
      </c>
      <c r="P28"/>
      <c r="Q28"/>
      <c r="R28"/>
      <c r="S28">
        <v>2</v>
      </c>
      <c r="T28" s="61">
        <f t="shared" si="1"/>
        <v>44</v>
      </c>
      <c r="U28"/>
    </row>
    <row r="29" spans="2:21" ht="12">
      <c r="B29">
        <v>27</v>
      </c>
      <c r="C29" s="40" t="s">
        <v>223</v>
      </c>
      <c r="D29" s="40" t="s">
        <v>81</v>
      </c>
      <c r="E29"/>
      <c r="F29">
        <v>1</v>
      </c>
      <c r="G29">
        <v>8</v>
      </c>
      <c r="H29">
        <v>4</v>
      </c>
      <c r="I29">
        <v>7</v>
      </c>
      <c r="J29">
        <v>8</v>
      </c>
      <c r="K29">
        <v>1</v>
      </c>
      <c r="L29"/>
      <c r="M29">
        <v>1</v>
      </c>
      <c r="N29">
        <v>2</v>
      </c>
      <c r="O29">
        <v>1</v>
      </c>
      <c r="P29">
        <v>7</v>
      </c>
      <c r="Q29"/>
      <c r="R29"/>
      <c r="S29">
        <v>3</v>
      </c>
      <c r="T29" s="61">
        <f t="shared" si="1"/>
        <v>43</v>
      </c>
      <c r="U29"/>
    </row>
    <row r="30" spans="2:21" ht="12">
      <c r="B30">
        <v>27</v>
      </c>
      <c r="C30" s="40" t="s">
        <v>82</v>
      </c>
      <c r="D30" s="40" t="s">
        <v>83</v>
      </c>
      <c r="E30">
        <v>4</v>
      </c>
      <c r="F30">
        <v>7</v>
      </c>
      <c r="G30">
        <v>7</v>
      </c>
      <c r="H30">
        <v>4</v>
      </c>
      <c r="I30">
        <v>1</v>
      </c>
      <c r="J30">
        <v>3</v>
      </c>
      <c r="K30"/>
      <c r="L30"/>
      <c r="M30"/>
      <c r="N30">
        <v>6</v>
      </c>
      <c r="O30">
        <v>2</v>
      </c>
      <c r="P30"/>
      <c r="Q30">
        <v>3</v>
      </c>
      <c r="R30">
        <v>3</v>
      </c>
      <c r="S30">
        <v>3</v>
      </c>
      <c r="T30" s="61">
        <f t="shared" si="1"/>
        <v>43</v>
      </c>
      <c r="U30"/>
    </row>
    <row r="31" spans="2:21" ht="12">
      <c r="B31">
        <v>29</v>
      </c>
      <c r="C31" s="40" t="s">
        <v>84</v>
      </c>
      <c r="D31" s="40" t="s">
        <v>85</v>
      </c>
      <c r="E31"/>
      <c r="F31">
        <v>1</v>
      </c>
      <c r="G31">
        <v>9</v>
      </c>
      <c r="H31">
        <v>7</v>
      </c>
      <c r="I31">
        <v>2</v>
      </c>
      <c r="J31">
        <v>6</v>
      </c>
      <c r="K31">
        <v>1</v>
      </c>
      <c r="L31"/>
      <c r="M31"/>
      <c r="N31">
        <v>3</v>
      </c>
      <c r="O31">
        <v>2</v>
      </c>
      <c r="P31">
        <v>6</v>
      </c>
      <c r="Q31"/>
      <c r="R31">
        <v>4</v>
      </c>
      <c r="S31"/>
      <c r="T31" s="61">
        <f t="shared" si="1"/>
        <v>41</v>
      </c>
      <c r="U31"/>
    </row>
    <row r="32" spans="2:21" ht="12">
      <c r="B32">
        <v>29</v>
      </c>
      <c r="C32" s="40" t="s">
        <v>224</v>
      </c>
      <c r="D32" s="40" t="s">
        <v>86</v>
      </c>
      <c r="E32">
        <v>7</v>
      </c>
      <c r="F32">
        <v>7</v>
      </c>
      <c r="G32"/>
      <c r="H32">
        <v>23</v>
      </c>
      <c r="I32"/>
      <c r="J32"/>
      <c r="K32"/>
      <c r="L32"/>
      <c r="M32"/>
      <c r="N32"/>
      <c r="O32">
        <v>2</v>
      </c>
      <c r="P32"/>
      <c r="Q32"/>
      <c r="R32"/>
      <c r="S32">
        <v>2</v>
      </c>
      <c r="T32" s="61">
        <f t="shared" si="1"/>
        <v>41</v>
      </c>
      <c r="U32"/>
    </row>
    <row r="33" spans="2:21" ht="12">
      <c r="B33">
        <v>31</v>
      </c>
      <c r="C33" s="40" t="s">
        <v>222</v>
      </c>
      <c r="D33" s="40" t="s">
        <v>87</v>
      </c>
      <c r="E33">
        <v>14</v>
      </c>
      <c r="F33">
        <v>9</v>
      </c>
      <c r="G33">
        <v>3</v>
      </c>
      <c r="H33"/>
      <c r="I33">
        <v>3</v>
      </c>
      <c r="J33"/>
      <c r="K33"/>
      <c r="L33">
        <v>1</v>
      </c>
      <c r="M33"/>
      <c r="N33"/>
      <c r="O33">
        <v>4</v>
      </c>
      <c r="P33"/>
      <c r="Q33">
        <v>2</v>
      </c>
      <c r="R33"/>
      <c r="S33">
        <v>4</v>
      </c>
      <c r="T33" s="61">
        <f t="shared" si="1"/>
        <v>40</v>
      </c>
      <c r="U33"/>
    </row>
    <row r="34" spans="2:21" ht="12">
      <c r="B34">
        <v>32</v>
      </c>
      <c r="C34" s="40" t="s">
        <v>248</v>
      </c>
      <c r="D34" s="40" t="s">
        <v>88</v>
      </c>
      <c r="E34"/>
      <c r="F34">
        <v>8</v>
      </c>
      <c r="G34">
        <v>21</v>
      </c>
      <c r="H34"/>
      <c r="I34">
        <v>1</v>
      </c>
      <c r="J34"/>
      <c r="K34"/>
      <c r="L34">
        <v>1</v>
      </c>
      <c r="M34"/>
      <c r="N34">
        <v>1</v>
      </c>
      <c r="O34"/>
      <c r="P34"/>
      <c r="Q34"/>
      <c r="R34"/>
      <c r="S34">
        <v>7</v>
      </c>
      <c r="T34" s="61">
        <f t="shared" si="1"/>
        <v>39</v>
      </c>
      <c r="U34"/>
    </row>
    <row r="35" spans="2:21" ht="12">
      <c r="B35">
        <v>32</v>
      </c>
      <c r="C35" s="40" t="s">
        <v>188</v>
      </c>
      <c r="D35" s="40" t="s">
        <v>89</v>
      </c>
      <c r="E35"/>
      <c r="F35">
        <v>3</v>
      </c>
      <c r="G35">
        <v>1</v>
      </c>
      <c r="H35">
        <v>1</v>
      </c>
      <c r="I35">
        <v>9</v>
      </c>
      <c r="J35">
        <v>2</v>
      </c>
      <c r="K35"/>
      <c r="L35"/>
      <c r="M35">
        <v>1</v>
      </c>
      <c r="N35">
        <v>2</v>
      </c>
      <c r="O35">
        <v>3</v>
      </c>
      <c r="P35">
        <v>10</v>
      </c>
      <c r="Q35">
        <v>1</v>
      </c>
      <c r="R35">
        <v>5</v>
      </c>
      <c r="S35">
        <v>1</v>
      </c>
      <c r="T35" s="61">
        <f t="shared" si="1"/>
        <v>39</v>
      </c>
      <c r="U35"/>
    </row>
    <row r="36" spans="2:21" ht="12">
      <c r="B36">
        <v>34</v>
      </c>
      <c r="C36" s="40" t="s">
        <v>229</v>
      </c>
      <c r="D36" s="40" t="s">
        <v>90</v>
      </c>
      <c r="E36"/>
      <c r="F36">
        <v>1</v>
      </c>
      <c r="G36"/>
      <c r="H36"/>
      <c r="I36">
        <v>1</v>
      </c>
      <c r="J36">
        <v>1</v>
      </c>
      <c r="K36"/>
      <c r="L36"/>
      <c r="M36"/>
      <c r="N36">
        <v>5</v>
      </c>
      <c r="O36"/>
      <c r="P36"/>
      <c r="Q36">
        <v>1</v>
      </c>
      <c r="R36">
        <v>28</v>
      </c>
      <c r="S36">
        <v>1</v>
      </c>
      <c r="T36" s="61">
        <f t="shared" si="1"/>
        <v>38</v>
      </c>
      <c r="U36"/>
    </row>
    <row r="37" spans="2:21" ht="12">
      <c r="B37">
        <v>34</v>
      </c>
      <c r="C37" s="40" t="s">
        <v>91</v>
      </c>
      <c r="D37" s="40" t="s">
        <v>92</v>
      </c>
      <c r="E37">
        <v>1</v>
      </c>
      <c r="F37">
        <v>18</v>
      </c>
      <c r="G37">
        <v>1</v>
      </c>
      <c r="H37">
        <v>2</v>
      </c>
      <c r="I37"/>
      <c r="J37"/>
      <c r="K37"/>
      <c r="L37">
        <v>1</v>
      </c>
      <c r="M37"/>
      <c r="N37">
        <v>4</v>
      </c>
      <c r="O37"/>
      <c r="P37">
        <v>1</v>
      </c>
      <c r="Q37"/>
      <c r="R37">
        <v>2</v>
      </c>
      <c r="S37">
        <v>8</v>
      </c>
      <c r="T37" s="61">
        <f t="shared" si="1"/>
        <v>38</v>
      </c>
      <c r="U37"/>
    </row>
    <row r="38" spans="2:21" ht="12">
      <c r="B38">
        <v>36</v>
      </c>
      <c r="C38" s="40" t="s">
        <v>182</v>
      </c>
      <c r="D38" s="40" t="s">
        <v>93</v>
      </c>
      <c r="E38">
        <v>4</v>
      </c>
      <c r="F38">
        <v>4</v>
      </c>
      <c r="G38">
        <v>3</v>
      </c>
      <c r="H38">
        <v>2</v>
      </c>
      <c r="I38">
        <v>2</v>
      </c>
      <c r="J38">
        <v>9</v>
      </c>
      <c r="K38"/>
      <c r="L38"/>
      <c r="M38"/>
      <c r="N38">
        <v>4</v>
      </c>
      <c r="O38">
        <v>2</v>
      </c>
      <c r="P38">
        <v>2</v>
      </c>
      <c r="Q38">
        <v>2</v>
      </c>
      <c r="R38">
        <v>2</v>
      </c>
      <c r="S38">
        <v>1</v>
      </c>
      <c r="T38" s="61">
        <f t="shared" si="1"/>
        <v>37</v>
      </c>
      <c r="U38"/>
    </row>
    <row r="39" spans="2:21" ht="12">
      <c r="B39">
        <v>37</v>
      </c>
      <c r="C39" s="40" t="s">
        <v>94</v>
      </c>
      <c r="D39" s="40" t="s">
        <v>95</v>
      </c>
      <c r="E39"/>
      <c r="F39">
        <v>3</v>
      </c>
      <c r="G39">
        <v>4</v>
      </c>
      <c r="H39"/>
      <c r="I39">
        <v>11</v>
      </c>
      <c r="J39">
        <v>1</v>
      </c>
      <c r="K39">
        <v>1</v>
      </c>
      <c r="L39">
        <v>2</v>
      </c>
      <c r="M39">
        <v>1</v>
      </c>
      <c r="N39"/>
      <c r="O39">
        <v>1</v>
      </c>
      <c r="P39">
        <v>2</v>
      </c>
      <c r="Q39">
        <v>1</v>
      </c>
      <c r="R39">
        <v>7</v>
      </c>
      <c r="S39">
        <v>1</v>
      </c>
      <c r="T39" s="61">
        <f t="shared" si="1"/>
        <v>35</v>
      </c>
      <c r="U39"/>
    </row>
    <row r="40" spans="2:21" ht="12">
      <c r="B40">
        <v>38</v>
      </c>
      <c r="C40" s="40" t="s">
        <v>225</v>
      </c>
      <c r="D40" s="40" t="s">
        <v>96</v>
      </c>
      <c r="E40"/>
      <c r="F40">
        <v>25</v>
      </c>
      <c r="G40">
        <v>3</v>
      </c>
      <c r="H40">
        <v>2</v>
      </c>
      <c r="I40"/>
      <c r="J40"/>
      <c r="K40"/>
      <c r="L40">
        <v>1</v>
      </c>
      <c r="M40"/>
      <c r="N40">
        <v>2</v>
      </c>
      <c r="O40">
        <v>2</v>
      </c>
      <c r="P40"/>
      <c r="Q40"/>
      <c r="R40"/>
      <c r="S40"/>
      <c r="T40" s="61">
        <f t="shared" si="1"/>
        <v>35</v>
      </c>
      <c r="U40"/>
    </row>
    <row r="41" spans="2:21" ht="12">
      <c r="B41">
        <v>38</v>
      </c>
      <c r="C41" s="40" t="s">
        <v>97</v>
      </c>
      <c r="D41" s="40" t="s">
        <v>98</v>
      </c>
      <c r="E41">
        <v>3</v>
      </c>
      <c r="F41">
        <v>6</v>
      </c>
      <c r="G41">
        <v>2</v>
      </c>
      <c r="H41">
        <v>7</v>
      </c>
      <c r="I41">
        <v>2</v>
      </c>
      <c r="J41">
        <v>1</v>
      </c>
      <c r="K41">
        <v>1</v>
      </c>
      <c r="L41">
        <v>1</v>
      </c>
      <c r="M41"/>
      <c r="N41">
        <v>1</v>
      </c>
      <c r="O41">
        <v>1</v>
      </c>
      <c r="P41">
        <v>4</v>
      </c>
      <c r="Q41">
        <v>1</v>
      </c>
      <c r="R41">
        <v>5</v>
      </c>
      <c r="S41"/>
      <c r="T41" s="61">
        <f t="shared" si="1"/>
        <v>35</v>
      </c>
      <c r="U41"/>
    </row>
    <row r="42" spans="2:21" ht="12">
      <c r="B42">
        <v>38</v>
      </c>
      <c r="C42" s="40" t="s">
        <v>189</v>
      </c>
      <c r="D42" s="40" t="s">
        <v>99</v>
      </c>
      <c r="E42">
        <v>2</v>
      </c>
      <c r="F42">
        <v>1</v>
      </c>
      <c r="G42"/>
      <c r="H42">
        <v>2</v>
      </c>
      <c r="I42">
        <v>24</v>
      </c>
      <c r="J42">
        <v>1</v>
      </c>
      <c r="K42"/>
      <c r="L42"/>
      <c r="M42"/>
      <c r="N42"/>
      <c r="O42">
        <v>3</v>
      </c>
      <c r="P42"/>
      <c r="Q42"/>
      <c r="R42">
        <v>1</v>
      </c>
      <c r="S42">
        <v>1</v>
      </c>
      <c r="T42" s="61">
        <f t="shared" si="1"/>
        <v>35</v>
      </c>
      <c r="U42"/>
    </row>
    <row r="43" spans="2:21" ht="12">
      <c r="B43">
        <v>38</v>
      </c>
      <c r="C43" s="40" t="s">
        <v>63</v>
      </c>
      <c r="D43" s="40" t="s">
        <v>100</v>
      </c>
      <c r="E43"/>
      <c r="F43">
        <v>6</v>
      </c>
      <c r="G43">
        <v>3</v>
      </c>
      <c r="H43">
        <v>3</v>
      </c>
      <c r="I43">
        <v>6</v>
      </c>
      <c r="J43">
        <v>1</v>
      </c>
      <c r="K43">
        <v>2</v>
      </c>
      <c r="L43">
        <v>1</v>
      </c>
      <c r="M43">
        <v>1</v>
      </c>
      <c r="N43">
        <v>4</v>
      </c>
      <c r="O43">
        <v>2</v>
      </c>
      <c r="P43">
        <v>1</v>
      </c>
      <c r="Q43">
        <v>2</v>
      </c>
      <c r="R43">
        <v>1</v>
      </c>
      <c r="S43">
        <v>2</v>
      </c>
      <c r="T43" s="61">
        <f t="shared" si="1"/>
        <v>35</v>
      </c>
      <c r="U43"/>
    </row>
    <row r="44" spans="2:21" ht="12">
      <c r="B44">
        <v>42</v>
      </c>
      <c r="C44" s="40" t="s">
        <v>180</v>
      </c>
      <c r="D44" s="40" t="s">
        <v>101</v>
      </c>
      <c r="E44"/>
      <c r="F44">
        <v>5</v>
      </c>
      <c r="G44">
        <v>1</v>
      </c>
      <c r="H44"/>
      <c r="I44">
        <v>12</v>
      </c>
      <c r="J44"/>
      <c r="K44"/>
      <c r="L44"/>
      <c r="M44"/>
      <c r="N44">
        <v>2</v>
      </c>
      <c r="O44">
        <v>1</v>
      </c>
      <c r="P44"/>
      <c r="Q44">
        <v>1</v>
      </c>
      <c r="R44">
        <v>2</v>
      </c>
      <c r="S44">
        <v>10</v>
      </c>
      <c r="T44" s="61">
        <f t="shared" si="1"/>
        <v>34</v>
      </c>
      <c r="U44"/>
    </row>
    <row r="45" spans="2:21" ht="12">
      <c r="B45">
        <v>42</v>
      </c>
      <c r="C45" s="40" t="s">
        <v>205</v>
      </c>
      <c r="D45" s="40" t="s">
        <v>102</v>
      </c>
      <c r="E45"/>
      <c r="F45">
        <v>3</v>
      </c>
      <c r="G45">
        <v>13</v>
      </c>
      <c r="H45">
        <v>4</v>
      </c>
      <c r="I45"/>
      <c r="J45">
        <v>2</v>
      </c>
      <c r="K45"/>
      <c r="L45"/>
      <c r="M45">
        <v>2</v>
      </c>
      <c r="N45">
        <v>2</v>
      </c>
      <c r="O45">
        <v>1</v>
      </c>
      <c r="P45"/>
      <c r="Q45"/>
      <c r="R45">
        <v>2</v>
      </c>
      <c r="S45">
        <v>5</v>
      </c>
      <c r="T45" s="61">
        <f t="shared" si="1"/>
        <v>34</v>
      </c>
      <c r="U45"/>
    </row>
    <row r="46" spans="2:21" ht="12">
      <c r="B46">
        <v>44</v>
      </c>
      <c r="C46" s="40" t="s">
        <v>103</v>
      </c>
      <c r="D46" s="40" t="s">
        <v>104</v>
      </c>
      <c r="E46">
        <v>4</v>
      </c>
      <c r="F46">
        <v>5</v>
      </c>
      <c r="G46"/>
      <c r="H46">
        <v>20</v>
      </c>
      <c r="I46"/>
      <c r="J46"/>
      <c r="K46"/>
      <c r="L46"/>
      <c r="M46">
        <v>1</v>
      </c>
      <c r="N46">
        <v>1</v>
      </c>
      <c r="O46">
        <v>1</v>
      </c>
      <c r="P46"/>
      <c r="Q46"/>
      <c r="R46"/>
      <c r="S46">
        <v>1</v>
      </c>
      <c r="T46" s="61">
        <f t="shared" si="1"/>
        <v>33</v>
      </c>
      <c r="U46"/>
    </row>
    <row r="47" spans="2:21" ht="12">
      <c r="B47">
        <v>45</v>
      </c>
      <c r="C47" s="40" t="s">
        <v>179</v>
      </c>
      <c r="D47" s="40" t="s">
        <v>105</v>
      </c>
      <c r="E47"/>
      <c r="F47">
        <v>3</v>
      </c>
      <c r="G47"/>
      <c r="H47"/>
      <c r="I47">
        <v>2</v>
      </c>
      <c r="J47">
        <v>6</v>
      </c>
      <c r="K47">
        <v>5</v>
      </c>
      <c r="L47"/>
      <c r="M47"/>
      <c r="N47">
        <v>2</v>
      </c>
      <c r="O47">
        <v>2</v>
      </c>
      <c r="P47">
        <v>1</v>
      </c>
      <c r="Q47">
        <v>2</v>
      </c>
      <c r="R47">
        <v>9</v>
      </c>
      <c r="S47"/>
      <c r="T47" s="61">
        <f t="shared" si="1"/>
        <v>32</v>
      </c>
      <c r="U47"/>
    </row>
    <row r="48" spans="2:21" ht="12">
      <c r="B48">
        <v>45</v>
      </c>
      <c r="C48" s="40" t="s">
        <v>188</v>
      </c>
      <c r="D48" s="40" t="s">
        <v>106</v>
      </c>
      <c r="E48"/>
      <c r="F48">
        <v>5</v>
      </c>
      <c r="G48"/>
      <c r="H48">
        <v>3</v>
      </c>
      <c r="I48">
        <v>5</v>
      </c>
      <c r="J48"/>
      <c r="K48">
        <v>1</v>
      </c>
      <c r="L48"/>
      <c r="M48">
        <v>1</v>
      </c>
      <c r="N48"/>
      <c r="O48">
        <v>1</v>
      </c>
      <c r="P48">
        <v>5</v>
      </c>
      <c r="Q48">
        <v>1</v>
      </c>
      <c r="R48">
        <v>6</v>
      </c>
      <c r="S48">
        <v>4</v>
      </c>
      <c r="T48" s="61">
        <f t="shared" si="1"/>
        <v>32</v>
      </c>
      <c r="U48"/>
    </row>
    <row r="49" spans="2:21" ht="12">
      <c r="B49">
        <v>45</v>
      </c>
      <c r="C49" s="40" t="s">
        <v>107</v>
      </c>
      <c r="D49" s="40" t="s">
        <v>108</v>
      </c>
      <c r="E49"/>
      <c r="F49">
        <v>16</v>
      </c>
      <c r="G49">
        <v>1</v>
      </c>
      <c r="H49">
        <v>1</v>
      </c>
      <c r="I49">
        <v>5</v>
      </c>
      <c r="J49">
        <v>1</v>
      </c>
      <c r="K49"/>
      <c r="L49"/>
      <c r="M49"/>
      <c r="N49">
        <v>4</v>
      </c>
      <c r="O49"/>
      <c r="P49">
        <v>1</v>
      </c>
      <c r="Q49">
        <v>1</v>
      </c>
      <c r="R49">
        <v>1</v>
      </c>
      <c r="S49">
        <v>1</v>
      </c>
      <c r="T49" s="61">
        <f t="shared" si="1"/>
        <v>32</v>
      </c>
      <c r="U49"/>
    </row>
    <row r="50" spans="2:21" ht="12">
      <c r="B50">
        <v>45</v>
      </c>
      <c r="C50" s="40" t="s">
        <v>179</v>
      </c>
      <c r="D50" s="40" t="s">
        <v>109</v>
      </c>
      <c r="E50"/>
      <c r="F50">
        <v>2</v>
      </c>
      <c r="G50">
        <v>2</v>
      </c>
      <c r="H50">
        <v>3</v>
      </c>
      <c r="I50">
        <v>3</v>
      </c>
      <c r="J50">
        <v>1</v>
      </c>
      <c r="K50">
        <v>2</v>
      </c>
      <c r="L50"/>
      <c r="M50"/>
      <c r="N50">
        <v>1</v>
      </c>
      <c r="O50">
        <v>5</v>
      </c>
      <c r="P50"/>
      <c r="Q50">
        <v>2</v>
      </c>
      <c r="R50">
        <v>10</v>
      </c>
      <c r="S50">
        <v>1</v>
      </c>
      <c r="T50" s="61">
        <f t="shared" si="1"/>
        <v>32</v>
      </c>
      <c r="U50"/>
    </row>
    <row r="51" spans="2:21" ht="12">
      <c r="B51">
        <v>45</v>
      </c>
      <c r="C51" s="40" t="s">
        <v>188</v>
      </c>
      <c r="D51" s="40" t="s">
        <v>110</v>
      </c>
      <c r="E51">
        <v>1</v>
      </c>
      <c r="F51">
        <v>1</v>
      </c>
      <c r="G51">
        <v>1</v>
      </c>
      <c r="H51"/>
      <c r="I51">
        <v>2</v>
      </c>
      <c r="J51"/>
      <c r="K51">
        <v>3</v>
      </c>
      <c r="L51"/>
      <c r="M51"/>
      <c r="N51">
        <v>3</v>
      </c>
      <c r="O51">
        <v>2</v>
      </c>
      <c r="P51">
        <v>4</v>
      </c>
      <c r="Q51">
        <v>2</v>
      </c>
      <c r="R51">
        <v>13</v>
      </c>
      <c r="S51"/>
      <c r="T51" s="61">
        <f t="shared" si="1"/>
        <v>32</v>
      </c>
      <c r="U51"/>
    </row>
    <row r="52" spans="2:21" ht="12">
      <c r="B52">
        <v>50</v>
      </c>
      <c r="C52" s="40" t="s">
        <v>225</v>
      </c>
      <c r="D52" s="40" t="s">
        <v>111</v>
      </c>
      <c r="E52">
        <v>2</v>
      </c>
      <c r="F52">
        <v>11</v>
      </c>
      <c r="G52">
        <v>6</v>
      </c>
      <c r="H52">
        <v>2</v>
      </c>
      <c r="I52"/>
      <c r="J52"/>
      <c r="K52"/>
      <c r="L52">
        <v>5</v>
      </c>
      <c r="M52"/>
      <c r="N52">
        <v>1</v>
      </c>
      <c r="O52">
        <v>2</v>
      </c>
      <c r="P52"/>
      <c r="Q52"/>
      <c r="R52">
        <v>1</v>
      </c>
      <c r="S52">
        <v>1</v>
      </c>
      <c r="T52" s="61">
        <f t="shared" si="1"/>
        <v>31</v>
      </c>
      <c r="U52"/>
    </row>
    <row r="53" spans="2:21" ht="12">
      <c r="B53">
        <v>50</v>
      </c>
      <c r="C53" s="40" t="s">
        <v>179</v>
      </c>
      <c r="D53" s="40" t="s">
        <v>112</v>
      </c>
      <c r="E53"/>
      <c r="F53">
        <v>4</v>
      </c>
      <c r="G53"/>
      <c r="H53">
        <v>3</v>
      </c>
      <c r="I53">
        <v>5</v>
      </c>
      <c r="J53">
        <v>3</v>
      </c>
      <c r="K53"/>
      <c r="L53"/>
      <c r="M53"/>
      <c r="N53">
        <v>3</v>
      </c>
      <c r="O53">
        <v>2</v>
      </c>
      <c r="P53">
        <v>1</v>
      </c>
      <c r="Q53">
        <v>1</v>
      </c>
      <c r="R53">
        <v>7</v>
      </c>
      <c r="S53">
        <v>2</v>
      </c>
      <c r="T53" s="61">
        <f t="shared" si="1"/>
        <v>31</v>
      </c>
      <c r="U53"/>
    </row>
    <row r="54" spans="2:21" ht="12">
      <c r="B54">
        <v>52</v>
      </c>
      <c r="C54" s="40" t="s">
        <v>205</v>
      </c>
      <c r="D54" s="40" t="s">
        <v>113</v>
      </c>
      <c r="E54">
        <v>1</v>
      </c>
      <c r="F54">
        <v>1</v>
      </c>
      <c r="G54">
        <v>17</v>
      </c>
      <c r="H54">
        <v>4</v>
      </c>
      <c r="I54">
        <v>2</v>
      </c>
      <c r="J54"/>
      <c r="K54"/>
      <c r="L54"/>
      <c r="M54"/>
      <c r="N54">
        <v>3</v>
      </c>
      <c r="O54">
        <v>2</v>
      </c>
      <c r="P54"/>
      <c r="Q54"/>
      <c r="R54"/>
      <c r="S54"/>
      <c r="T54" s="61">
        <f t="shared" si="1"/>
        <v>30</v>
      </c>
      <c r="U54"/>
    </row>
    <row r="55" spans="2:21" ht="12">
      <c r="B55">
        <v>52</v>
      </c>
      <c r="C55" s="40" t="s">
        <v>179</v>
      </c>
      <c r="D55" s="40" t="s">
        <v>114</v>
      </c>
      <c r="E55"/>
      <c r="F55">
        <v>3</v>
      </c>
      <c r="G55">
        <v>3</v>
      </c>
      <c r="H55">
        <v>2</v>
      </c>
      <c r="I55">
        <v>4</v>
      </c>
      <c r="J55">
        <v>2</v>
      </c>
      <c r="K55">
        <v>2</v>
      </c>
      <c r="L55"/>
      <c r="M55"/>
      <c r="N55">
        <v>2</v>
      </c>
      <c r="O55"/>
      <c r="P55">
        <v>4</v>
      </c>
      <c r="Q55"/>
      <c r="R55">
        <v>7</v>
      </c>
      <c r="S55">
        <v>1</v>
      </c>
      <c r="T55" s="61">
        <f t="shared" si="1"/>
        <v>30</v>
      </c>
      <c r="U55"/>
    </row>
    <row r="56" spans="2:21" ht="12">
      <c r="B56">
        <v>54</v>
      </c>
      <c r="C56" s="40" t="s">
        <v>182</v>
      </c>
      <c r="D56" s="40" t="s">
        <v>115</v>
      </c>
      <c r="E56">
        <v>2</v>
      </c>
      <c r="F56"/>
      <c r="G56"/>
      <c r="H56">
        <v>2</v>
      </c>
      <c r="I56">
        <v>5</v>
      </c>
      <c r="J56">
        <v>7</v>
      </c>
      <c r="K56">
        <v>2</v>
      </c>
      <c r="L56"/>
      <c r="M56"/>
      <c r="N56">
        <v>4</v>
      </c>
      <c r="O56">
        <v>2</v>
      </c>
      <c r="P56">
        <v>1</v>
      </c>
      <c r="Q56">
        <v>3</v>
      </c>
      <c r="R56">
        <v>1</v>
      </c>
      <c r="S56"/>
      <c r="T56" s="61">
        <f t="shared" si="1"/>
        <v>29</v>
      </c>
      <c r="U56"/>
    </row>
    <row r="57" spans="2:21" ht="12">
      <c r="B57">
        <v>54</v>
      </c>
      <c r="C57" s="40" t="s">
        <v>116</v>
      </c>
      <c r="D57" s="40" t="s">
        <v>117</v>
      </c>
      <c r="E57">
        <v>1</v>
      </c>
      <c r="F57">
        <v>4</v>
      </c>
      <c r="G57">
        <v>17</v>
      </c>
      <c r="H57">
        <v>5</v>
      </c>
      <c r="I57"/>
      <c r="J57"/>
      <c r="K57"/>
      <c r="L57"/>
      <c r="M57"/>
      <c r="N57">
        <v>1</v>
      </c>
      <c r="O57">
        <v>1</v>
      </c>
      <c r="P57"/>
      <c r="Q57"/>
      <c r="R57"/>
      <c r="S57"/>
      <c r="T57" s="61">
        <f t="shared" si="1"/>
        <v>29</v>
      </c>
      <c r="U57"/>
    </row>
    <row r="58" spans="2:21" ht="12">
      <c r="B58">
        <v>54</v>
      </c>
      <c r="C58" s="40" t="s">
        <v>118</v>
      </c>
      <c r="D58" s="40" t="s">
        <v>119</v>
      </c>
      <c r="E58"/>
      <c r="F58">
        <v>10</v>
      </c>
      <c r="G58">
        <v>1</v>
      </c>
      <c r="H58">
        <v>15</v>
      </c>
      <c r="I58"/>
      <c r="J58"/>
      <c r="K58"/>
      <c r="L58"/>
      <c r="M58"/>
      <c r="N58"/>
      <c r="O58">
        <v>2</v>
      </c>
      <c r="P58"/>
      <c r="Q58"/>
      <c r="R58"/>
      <c r="S58">
        <v>1</v>
      </c>
      <c r="T58" s="61">
        <f t="shared" si="1"/>
        <v>29</v>
      </c>
      <c r="U58"/>
    </row>
    <row r="59" spans="2:21" ht="12">
      <c r="B59">
        <v>57</v>
      </c>
      <c r="C59" s="40" t="s">
        <v>120</v>
      </c>
      <c r="D59" s="40" t="s">
        <v>121</v>
      </c>
      <c r="E59"/>
      <c r="F59">
        <v>4</v>
      </c>
      <c r="G59">
        <v>1</v>
      </c>
      <c r="H59">
        <v>1</v>
      </c>
      <c r="I59">
        <v>9</v>
      </c>
      <c r="J59"/>
      <c r="K59">
        <v>1</v>
      </c>
      <c r="L59"/>
      <c r="M59">
        <v>1</v>
      </c>
      <c r="N59"/>
      <c r="O59"/>
      <c r="P59">
        <v>4</v>
      </c>
      <c r="Q59">
        <v>1</v>
      </c>
      <c r="R59">
        <v>5</v>
      </c>
      <c r="S59"/>
      <c r="T59" s="61">
        <f t="shared" si="1"/>
        <v>27</v>
      </c>
      <c r="U59"/>
    </row>
    <row r="60" spans="2:21" ht="12">
      <c r="B60">
        <v>57</v>
      </c>
      <c r="C60" s="40" t="s">
        <v>207</v>
      </c>
      <c r="D60" s="40" t="s">
        <v>122</v>
      </c>
      <c r="E60">
        <v>1</v>
      </c>
      <c r="F60">
        <v>6</v>
      </c>
      <c r="G60"/>
      <c r="H60">
        <v>2</v>
      </c>
      <c r="I60">
        <v>1</v>
      </c>
      <c r="J60"/>
      <c r="K60"/>
      <c r="L60"/>
      <c r="M60"/>
      <c r="N60"/>
      <c r="O60">
        <v>16</v>
      </c>
      <c r="P60">
        <v>1</v>
      </c>
      <c r="Q60"/>
      <c r="R60"/>
      <c r="S60"/>
      <c r="T60" s="61">
        <f t="shared" si="1"/>
        <v>27</v>
      </c>
      <c r="U60"/>
    </row>
    <row r="61" spans="2:21" ht="12">
      <c r="B61">
        <v>59</v>
      </c>
      <c r="C61" s="40" t="s">
        <v>208</v>
      </c>
      <c r="D61" s="40" t="s">
        <v>123</v>
      </c>
      <c r="E61">
        <v>1</v>
      </c>
      <c r="F61">
        <v>4</v>
      </c>
      <c r="G61">
        <v>4</v>
      </c>
      <c r="H61">
        <v>1</v>
      </c>
      <c r="I61"/>
      <c r="J61"/>
      <c r="K61">
        <v>2</v>
      </c>
      <c r="L61"/>
      <c r="M61"/>
      <c r="N61"/>
      <c r="O61">
        <v>3</v>
      </c>
      <c r="P61">
        <v>1</v>
      </c>
      <c r="Q61">
        <v>1</v>
      </c>
      <c r="R61">
        <v>8</v>
      </c>
      <c r="S61">
        <v>1</v>
      </c>
      <c r="T61" s="61">
        <f t="shared" si="1"/>
        <v>26</v>
      </c>
      <c r="U61"/>
    </row>
    <row r="62" spans="2:21" ht="12">
      <c r="B62">
        <v>59</v>
      </c>
      <c r="C62" s="40" t="s">
        <v>124</v>
      </c>
      <c r="D62" s="40" t="s">
        <v>125</v>
      </c>
      <c r="E62"/>
      <c r="F62">
        <v>4</v>
      </c>
      <c r="G62"/>
      <c r="H62">
        <v>2</v>
      </c>
      <c r="I62"/>
      <c r="J62"/>
      <c r="K62"/>
      <c r="L62"/>
      <c r="M62"/>
      <c r="N62"/>
      <c r="O62"/>
      <c r="P62"/>
      <c r="Q62">
        <v>2</v>
      </c>
      <c r="R62"/>
      <c r="S62">
        <v>18</v>
      </c>
      <c r="T62" s="61">
        <f t="shared" si="1"/>
        <v>26</v>
      </c>
      <c r="U62"/>
    </row>
    <row r="63" spans="2:21" ht="12">
      <c r="B63">
        <v>59</v>
      </c>
      <c r="C63" s="40" t="s">
        <v>173</v>
      </c>
      <c r="D63" s="40" t="s">
        <v>126</v>
      </c>
      <c r="E63"/>
      <c r="F63"/>
      <c r="G63">
        <v>1</v>
      </c>
      <c r="H63"/>
      <c r="I63"/>
      <c r="J63">
        <v>2</v>
      </c>
      <c r="K63">
        <v>2</v>
      </c>
      <c r="L63"/>
      <c r="M63"/>
      <c r="N63"/>
      <c r="O63"/>
      <c r="P63">
        <v>4</v>
      </c>
      <c r="Q63">
        <v>14</v>
      </c>
      <c r="R63">
        <v>3</v>
      </c>
      <c r="S63"/>
      <c r="T63" s="61">
        <f t="shared" si="1"/>
        <v>26</v>
      </c>
      <c r="U63"/>
    </row>
    <row r="64" spans="2:21" ht="12">
      <c r="B64">
        <v>62</v>
      </c>
      <c r="C64" s="40" t="s">
        <v>225</v>
      </c>
      <c r="D64" s="40" t="s">
        <v>127</v>
      </c>
      <c r="E64">
        <v>1</v>
      </c>
      <c r="F64">
        <v>10</v>
      </c>
      <c r="G64">
        <v>5</v>
      </c>
      <c r="H64">
        <v>2</v>
      </c>
      <c r="I64"/>
      <c r="J64"/>
      <c r="K64"/>
      <c r="L64"/>
      <c r="M64"/>
      <c r="N64"/>
      <c r="O64">
        <v>1</v>
      </c>
      <c r="P64"/>
      <c r="Q64">
        <v>1</v>
      </c>
      <c r="R64">
        <v>2</v>
      </c>
      <c r="S64">
        <v>3</v>
      </c>
      <c r="T64" s="61">
        <f t="shared" si="1"/>
        <v>25</v>
      </c>
      <c r="U64"/>
    </row>
    <row r="65" spans="2:21" ht="12">
      <c r="B65">
        <v>62</v>
      </c>
      <c r="C65" s="40" t="s">
        <v>230</v>
      </c>
      <c r="D65" s="40" t="s">
        <v>128</v>
      </c>
      <c r="E65">
        <v>1</v>
      </c>
      <c r="F65">
        <v>9</v>
      </c>
      <c r="G65">
        <v>3</v>
      </c>
      <c r="H65">
        <v>8</v>
      </c>
      <c r="I65"/>
      <c r="J65">
        <v>1</v>
      </c>
      <c r="K65"/>
      <c r="L65"/>
      <c r="M65"/>
      <c r="N65">
        <v>2</v>
      </c>
      <c r="O65"/>
      <c r="P65"/>
      <c r="Q65"/>
      <c r="R65"/>
      <c r="S65">
        <v>1</v>
      </c>
      <c r="T65" s="61">
        <f t="shared" si="1"/>
        <v>25</v>
      </c>
      <c r="U65"/>
    </row>
    <row r="66" spans="2:21" ht="12">
      <c r="B66">
        <v>62</v>
      </c>
      <c r="C66" s="40" t="s">
        <v>129</v>
      </c>
      <c r="D66" s="40" t="s">
        <v>130</v>
      </c>
      <c r="E66">
        <v>2</v>
      </c>
      <c r="F66">
        <v>7</v>
      </c>
      <c r="G66">
        <v>2</v>
      </c>
      <c r="H66"/>
      <c r="I66">
        <v>3</v>
      </c>
      <c r="J66"/>
      <c r="K66"/>
      <c r="L66"/>
      <c r="M66"/>
      <c r="N66">
        <v>2</v>
      </c>
      <c r="O66"/>
      <c r="P66"/>
      <c r="Q66">
        <v>5</v>
      </c>
      <c r="R66">
        <v>1</v>
      </c>
      <c r="S66">
        <v>3</v>
      </c>
      <c r="T66" s="61">
        <f t="shared" si="1"/>
        <v>25</v>
      </c>
      <c r="U66"/>
    </row>
    <row r="67" spans="2:21" ht="12">
      <c r="B67">
        <v>62</v>
      </c>
      <c r="C67" s="40" t="s">
        <v>208</v>
      </c>
      <c r="D67" s="40" t="s">
        <v>131</v>
      </c>
      <c r="E67"/>
      <c r="F67">
        <v>6</v>
      </c>
      <c r="G67"/>
      <c r="H67">
        <v>1</v>
      </c>
      <c r="I67">
        <v>2</v>
      </c>
      <c r="J67"/>
      <c r="K67">
        <v>3</v>
      </c>
      <c r="L67">
        <v>1</v>
      </c>
      <c r="M67"/>
      <c r="N67">
        <v>1</v>
      </c>
      <c r="O67"/>
      <c r="P67">
        <v>1</v>
      </c>
      <c r="Q67">
        <v>2</v>
      </c>
      <c r="R67">
        <v>5</v>
      </c>
      <c r="S67">
        <v>3</v>
      </c>
      <c r="T67" s="61">
        <f aca="true" t="shared" si="2" ref="T67:T126">SUM(E67:S67)</f>
        <v>25</v>
      </c>
      <c r="U67"/>
    </row>
    <row r="68" spans="2:21" ht="12">
      <c r="B68">
        <v>66</v>
      </c>
      <c r="C68" s="40" t="s">
        <v>132</v>
      </c>
      <c r="D68" s="40" t="s">
        <v>133</v>
      </c>
      <c r="E68">
        <v>2</v>
      </c>
      <c r="F68">
        <v>4</v>
      </c>
      <c r="G68">
        <v>12</v>
      </c>
      <c r="H68">
        <v>4</v>
      </c>
      <c r="I68"/>
      <c r="J68"/>
      <c r="K68"/>
      <c r="L68"/>
      <c r="M68"/>
      <c r="N68">
        <v>2</v>
      </c>
      <c r="O68"/>
      <c r="P68"/>
      <c r="Q68"/>
      <c r="R68"/>
      <c r="S68">
        <v>1</v>
      </c>
      <c r="T68" s="61">
        <f t="shared" si="2"/>
        <v>25</v>
      </c>
      <c r="U68"/>
    </row>
    <row r="69" spans="2:21" ht="12">
      <c r="B69">
        <v>67</v>
      </c>
      <c r="C69" s="40" t="s">
        <v>194</v>
      </c>
      <c r="D69" s="40" t="s">
        <v>134</v>
      </c>
      <c r="E69">
        <v>1</v>
      </c>
      <c r="F69">
        <v>9</v>
      </c>
      <c r="G69">
        <v>1</v>
      </c>
      <c r="H69">
        <v>7</v>
      </c>
      <c r="I69">
        <v>1</v>
      </c>
      <c r="J69">
        <v>1</v>
      </c>
      <c r="K69"/>
      <c r="L69"/>
      <c r="M69"/>
      <c r="N69">
        <v>3</v>
      </c>
      <c r="O69">
        <v>1</v>
      </c>
      <c r="P69"/>
      <c r="Q69"/>
      <c r="R69"/>
      <c r="S69"/>
      <c r="T69" s="61">
        <f t="shared" si="2"/>
        <v>24</v>
      </c>
      <c r="U69"/>
    </row>
    <row r="70" spans="2:21" ht="12">
      <c r="B70">
        <v>67</v>
      </c>
      <c r="C70" s="40" t="s">
        <v>185</v>
      </c>
      <c r="D70" s="40" t="s">
        <v>135</v>
      </c>
      <c r="E70">
        <v>4</v>
      </c>
      <c r="F70">
        <v>1</v>
      </c>
      <c r="G70"/>
      <c r="H70">
        <v>2</v>
      </c>
      <c r="I70">
        <v>3</v>
      </c>
      <c r="J70">
        <v>1</v>
      </c>
      <c r="K70">
        <v>1</v>
      </c>
      <c r="L70"/>
      <c r="M70"/>
      <c r="N70">
        <v>2</v>
      </c>
      <c r="O70">
        <v>1</v>
      </c>
      <c r="P70">
        <v>2</v>
      </c>
      <c r="Q70"/>
      <c r="R70">
        <v>6</v>
      </c>
      <c r="S70">
        <v>1</v>
      </c>
      <c r="T70" s="61">
        <f t="shared" si="2"/>
        <v>24</v>
      </c>
      <c r="U70"/>
    </row>
    <row r="71" spans="2:21" ht="12">
      <c r="B71">
        <v>67</v>
      </c>
      <c r="C71" s="40" t="s">
        <v>248</v>
      </c>
      <c r="D71" s="40" t="s">
        <v>136</v>
      </c>
      <c r="E71">
        <v>1</v>
      </c>
      <c r="F71">
        <v>2</v>
      </c>
      <c r="G71">
        <v>11</v>
      </c>
      <c r="H71">
        <v>3</v>
      </c>
      <c r="I71">
        <v>1</v>
      </c>
      <c r="J71"/>
      <c r="K71"/>
      <c r="L71">
        <v>1</v>
      </c>
      <c r="M71"/>
      <c r="N71"/>
      <c r="O71">
        <v>2</v>
      </c>
      <c r="P71"/>
      <c r="Q71"/>
      <c r="R71">
        <v>1</v>
      </c>
      <c r="S71">
        <v>2</v>
      </c>
      <c r="T71" s="61">
        <f t="shared" si="2"/>
        <v>24</v>
      </c>
      <c r="U71"/>
    </row>
    <row r="72" spans="2:21" ht="12">
      <c r="B72">
        <v>67</v>
      </c>
      <c r="C72" s="40" t="s">
        <v>137</v>
      </c>
      <c r="D72" s="40" t="s">
        <v>138</v>
      </c>
      <c r="E72">
        <v>1</v>
      </c>
      <c r="F72">
        <v>16</v>
      </c>
      <c r="G72">
        <v>2</v>
      </c>
      <c r="H72">
        <v>3</v>
      </c>
      <c r="I72"/>
      <c r="J72"/>
      <c r="K72"/>
      <c r="L72"/>
      <c r="M72"/>
      <c r="N72"/>
      <c r="O72"/>
      <c r="P72"/>
      <c r="Q72"/>
      <c r="R72"/>
      <c r="S72">
        <v>2</v>
      </c>
      <c r="T72" s="61">
        <f t="shared" si="2"/>
        <v>24</v>
      </c>
      <c r="U72"/>
    </row>
    <row r="73" spans="2:21" ht="12">
      <c r="B73">
        <v>71</v>
      </c>
      <c r="C73" s="40" t="s">
        <v>72</v>
      </c>
      <c r="D73" s="40" t="s">
        <v>139</v>
      </c>
      <c r="E73"/>
      <c r="F73">
        <v>1</v>
      </c>
      <c r="G73"/>
      <c r="H73">
        <v>2</v>
      </c>
      <c r="I73">
        <v>8</v>
      </c>
      <c r="J73">
        <v>5</v>
      </c>
      <c r="K73"/>
      <c r="L73"/>
      <c r="M73"/>
      <c r="N73">
        <v>3</v>
      </c>
      <c r="O73"/>
      <c r="P73">
        <v>2</v>
      </c>
      <c r="Q73"/>
      <c r="R73">
        <v>2</v>
      </c>
      <c r="S73"/>
      <c r="T73" s="61">
        <f t="shared" si="2"/>
        <v>23</v>
      </c>
      <c r="U73"/>
    </row>
    <row r="74" spans="2:21" ht="12">
      <c r="B74">
        <v>71</v>
      </c>
      <c r="C74" s="40" t="s">
        <v>140</v>
      </c>
      <c r="D74" s="40" t="s">
        <v>141</v>
      </c>
      <c r="E74"/>
      <c r="F74">
        <v>5</v>
      </c>
      <c r="G74">
        <v>2</v>
      </c>
      <c r="H74">
        <v>4</v>
      </c>
      <c r="I74"/>
      <c r="J74">
        <v>2</v>
      </c>
      <c r="K74"/>
      <c r="L74"/>
      <c r="M74"/>
      <c r="N74">
        <v>1</v>
      </c>
      <c r="O74"/>
      <c r="P74">
        <v>2</v>
      </c>
      <c r="Q74"/>
      <c r="R74">
        <v>3</v>
      </c>
      <c r="S74">
        <v>4</v>
      </c>
      <c r="T74" s="61">
        <f t="shared" si="2"/>
        <v>23</v>
      </c>
      <c r="U74"/>
    </row>
    <row r="75" spans="2:21" ht="12">
      <c r="B75">
        <v>71</v>
      </c>
      <c r="C75" s="40" t="s">
        <v>118</v>
      </c>
      <c r="D75" s="40" t="s">
        <v>142</v>
      </c>
      <c r="E75"/>
      <c r="F75">
        <v>12</v>
      </c>
      <c r="G75"/>
      <c r="H75">
        <v>7</v>
      </c>
      <c r="I75"/>
      <c r="J75"/>
      <c r="K75"/>
      <c r="L75"/>
      <c r="M75"/>
      <c r="N75"/>
      <c r="O75">
        <v>3</v>
      </c>
      <c r="P75"/>
      <c r="Q75"/>
      <c r="R75"/>
      <c r="S75">
        <v>1</v>
      </c>
      <c r="T75" s="61">
        <f t="shared" si="2"/>
        <v>23</v>
      </c>
      <c r="U75"/>
    </row>
    <row r="76" spans="2:21" ht="12">
      <c r="B76">
        <v>71</v>
      </c>
      <c r="C76" s="40" t="s">
        <v>120</v>
      </c>
      <c r="D76" s="40" t="s">
        <v>143</v>
      </c>
      <c r="E76"/>
      <c r="F76">
        <v>5</v>
      </c>
      <c r="G76">
        <v>4</v>
      </c>
      <c r="H76">
        <v>1</v>
      </c>
      <c r="I76">
        <v>7</v>
      </c>
      <c r="J76"/>
      <c r="K76"/>
      <c r="L76"/>
      <c r="M76">
        <v>1</v>
      </c>
      <c r="N76">
        <v>1</v>
      </c>
      <c r="O76"/>
      <c r="P76">
        <v>1</v>
      </c>
      <c r="Q76">
        <v>2</v>
      </c>
      <c r="R76">
        <v>1</v>
      </c>
      <c r="S76"/>
      <c r="T76" s="61">
        <f t="shared" si="2"/>
        <v>23</v>
      </c>
      <c r="U76"/>
    </row>
    <row r="77" spans="2:21" ht="12">
      <c r="B77">
        <v>71</v>
      </c>
      <c r="C77" s="40" t="s">
        <v>84</v>
      </c>
      <c r="D77" s="40" t="s">
        <v>144</v>
      </c>
      <c r="E77"/>
      <c r="F77">
        <v>2</v>
      </c>
      <c r="G77">
        <v>1</v>
      </c>
      <c r="H77">
        <v>2</v>
      </c>
      <c r="I77"/>
      <c r="J77">
        <v>5</v>
      </c>
      <c r="K77"/>
      <c r="L77"/>
      <c r="M77">
        <v>2</v>
      </c>
      <c r="N77">
        <v>1</v>
      </c>
      <c r="O77">
        <v>4</v>
      </c>
      <c r="P77">
        <v>2</v>
      </c>
      <c r="Q77"/>
      <c r="R77">
        <v>1</v>
      </c>
      <c r="S77">
        <v>3</v>
      </c>
      <c r="T77" s="61">
        <f t="shared" si="2"/>
        <v>23</v>
      </c>
      <c r="U77"/>
    </row>
    <row r="78" spans="2:21" ht="12">
      <c r="B78">
        <v>76</v>
      </c>
      <c r="C78" s="40" t="s">
        <v>84</v>
      </c>
      <c r="D78" s="40" t="s">
        <v>145</v>
      </c>
      <c r="E78"/>
      <c r="F78">
        <v>8</v>
      </c>
      <c r="G78">
        <v>3</v>
      </c>
      <c r="H78">
        <v>3</v>
      </c>
      <c r="I78"/>
      <c r="J78"/>
      <c r="K78">
        <v>2</v>
      </c>
      <c r="L78"/>
      <c r="M78"/>
      <c r="N78"/>
      <c r="O78">
        <v>1</v>
      </c>
      <c r="P78"/>
      <c r="Q78">
        <v>2</v>
      </c>
      <c r="R78">
        <v>1</v>
      </c>
      <c r="S78">
        <v>2</v>
      </c>
      <c r="T78" s="61">
        <f t="shared" si="2"/>
        <v>22</v>
      </c>
      <c r="U78"/>
    </row>
    <row r="79" spans="2:21" ht="12">
      <c r="B79">
        <v>76</v>
      </c>
      <c r="C79" s="40" t="s">
        <v>207</v>
      </c>
      <c r="D79" s="40" t="s">
        <v>146</v>
      </c>
      <c r="E79"/>
      <c r="F79">
        <v>3</v>
      </c>
      <c r="G79">
        <v>2</v>
      </c>
      <c r="H79">
        <v>2</v>
      </c>
      <c r="I79">
        <v>3</v>
      </c>
      <c r="J79">
        <v>1</v>
      </c>
      <c r="K79"/>
      <c r="L79"/>
      <c r="M79"/>
      <c r="N79">
        <v>2</v>
      </c>
      <c r="O79">
        <v>9</v>
      </c>
      <c r="P79"/>
      <c r="Q79"/>
      <c r="R79"/>
      <c r="S79"/>
      <c r="T79" s="61">
        <f t="shared" si="2"/>
        <v>22</v>
      </c>
      <c r="U79"/>
    </row>
    <row r="80" spans="2:21" ht="12">
      <c r="B80">
        <v>76</v>
      </c>
      <c r="C80" s="40" t="s">
        <v>147</v>
      </c>
      <c r="D80" s="40" t="s">
        <v>148</v>
      </c>
      <c r="E80"/>
      <c r="F80">
        <v>12</v>
      </c>
      <c r="G80">
        <v>2</v>
      </c>
      <c r="H80">
        <v>6</v>
      </c>
      <c r="I80"/>
      <c r="J80"/>
      <c r="K80"/>
      <c r="L80"/>
      <c r="M80"/>
      <c r="N80">
        <v>2</v>
      </c>
      <c r="O80"/>
      <c r="P80"/>
      <c r="Q80"/>
      <c r="R80"/>
      <c r="S80"/>
      <c r="T80" s="61">
        <f t="shared" si="2"/>
        <v>22</v>
      </c>
      <c r="U80"/>
    </row>
    <row r="81" spans="2:21" ht="12">
      <c r="B81">
        <v>76</v>
      </c>
      <c r="C81" s="40" t="s">
        <v>189</v>
      </c>
      <c r="D81" s="40" t="s">
        <v>149</v>
      </c>
      <c r="E81"/>
      <c r="F81"/>
      <c r="G81"/>
      <c r="H81">
        <v>1</v>
      </c>
      <c r="I81">
        <v>10</v>
      </c>
      <c r="J81"/>
      <c r="K81"/>
      <c r="L81"/>
      <c r="M81"/>
      <c r="N81">
        <v>1</v>
      </c>
      <c r="O81">
        <v>2</v>
      </c>
      <c r="P81"/>
      <c r="Q81"/>
      <c r="R81">
        <v>6</v>
      </c>
      <c r="S81">
        <v>2</v>
      </c>
      <c r="T81" s="61">
        <f t="shared" si="2"/>
        <v>22</v>
      </c>
      <c r="U81"/>
    </row>
    <row r="82" spans="2:21" ht="12">
      <c r="B82">
        <v>76</v>
      </c>
      <c r="C82" s="40" t="s">
        <v>188</v>
      </c>
      <c r="D82" s="40" t="s">
        <v>150</v>
      </c>
      <c r="E82"/>
      <c r="F82"/>
      <c r="G82">
        <v>8</v>
      </c>
      <c r="H82">
        <v>4</v>
      </c>
      <c r="I82"/>
      <c r="J82"/>
      <c r="K82">
        <v>1</v>
      </c>
      <c r="L82"/>
      <c r="M82"/>
      <c r="N82"/>
      <c r="O82">
        <v>1</v>
      </c>
      <c r="P82">
        <v>7</v>
      </c>
      <c r="Q82"/>
      <c r="R82"/>
      <c r="S82">
        <v>1</v>
      </c>
      <c r="T82" s="61">
        <f t="shared" si="2"/>
        <v>22</v>
      </c>
      <c r="U82"/>
    </row>
    <row r="83" spans="2:21" ht="12">
      <c r="B83">
        <v>81</v>
      </c>
      <c r="C83" s="40" t="s">
        <v>151</v>
      </c>
      <c r="D83" s="40" t="s">
        <v>152</v>
      </c>
      <c r="E83">
        <v>1</v>
      </c>
      <c r="F83">
        <v>6</v>
      </c>
      <c r="G83">
        <v>2</v>
      </c>
      <c r="H83">
        <v>1</v>
      </c>
      <c r="I83">
        <v>2</v>
      </c>
      <c r="J83">
        <v>2</v>
      </c>
      <c r="K83"/>
      <c r="L83"/>
      <c r="M83"/>
      <c r="N83"/>
      <c r="O83">
        <v>2</v>
      </c>
      <c r="P83">
        <v>1</v>
      </c>
      <c r="Q83"/>
      <c r="R83">
        <v>1</v>
      </c>
      <c r="S83">
        <v>3</v>
      </c>
      <c r="T83" s="61">
        <f t="shared" si="2"/>
        <v>21</v>
      </c>
      <c r="U83"/>
    </row>
    <row r="84" spans="2:21" ht="12">
      <c r="B84">
        <v>81</v>
      </c>
      <c r="C84" s="40" t="s">
        <v>147</v>
      </c>
      <c r="D84" s="40" t="s">
        <v>153</v>
      </c>
      <c r="E84">
        <v>1</v>
      </c>
      <c r="F84">
        <v>3</v>
      </c>
      <c r="G84">
        <v>2</v>
      </c>
      <c r="H84">
        <v>5</v>
      </c>
      <c r="I84">
        <v>4</v>
      </c>
      <c r="J84"/>
      <c r="K84"/>
      <c r="L84"/>
      <c r="M84"/>
      <c r="N84">
        <v>4</v>
      </c>
      <c r="O84"/>
      <c r="P84"/>
      <c r="Q84"/>
      <c r="R84"/>
      <c r="S84">
        <v>2</v>
      </c>
      <c r="T84" s="61">
        <f t="shared" si="2"/>
        <v>21</v>
      </c>
      <c r="U84"/>
    </row>
    <row r="85" spans="2:21" ht="12">
      <c r="B85">
        <v>81</v>
      </c>
      <c r="C85" s="40" t="s">
        <v>173</v>
      </c>
      <c r="D85" s="40" t="s">
        <v>154</v>
      </c>
      <c r="E85"/>
      <c r="F85"/>
      <c r="G85"/>
      <c r="H85"/>
      <c r="I85">
        <v>2</v>
      </c>
      <c r="J85"/>
      <c r="K85"/>
      <c r="L85"/>
      <c r="M85"/>
      <c r="N85"/>
      <c r="O85">
        <v>1</v>
      </c>
      <c r="P85"/>
      <c r="Q85">
        <v>14</v>
      </c>
      <c r="R85">
        <v>3</v>
      </c>
      <c r="S85">
        <v>1</v>
      </c>
      <c r="T85" s="61">
        <f t="shared" si="2"/>
        <v>21</v>
      </c>
      <c r="U85"/>
    </row>
    <row r="86" spans="2:21" ht="12">
      <c r="B86">
        <v>81</v>
      </c>
      <c r="C86" s="40" t="s">
        <v>155</v>
      </c>
      <c r="D86" s="40" t="s">
        <v>156</v>
      </c>
      <c r="E86"/>
      <c r="F86">
        <v>1</v>
      </c>
      <c r="G86">
        <v>3</v>
      </c>
      <c r="H86">
        <v>16</v>
      </c>
      <c r="I86"/>
      <c r="J86"/>
      <c r="K86"/>
      <c r="L86"/>
      <c r="M86"/>
      <c r="N86"/>
      <c r="O86"/>
      <c r="P86"/>
      <c r="Q86"/>
      <c r="R86">
        <v>1</v>
      </c>
      <c r="S86"/>
      <c r="T86" s="61">
        <f t="shared" si="2"/>
        <v>21</v>
      </c>
      <c r="U86"/>
    </row>
    <row r="87" spans="2:21" ht="12">
      <c r="B87">
        <v>81</v>
      </c>
      <c r="C87" s="40" t="s">
        <v>72</v>
      </c>
      <c r="D87" s="40" t="s">
        <v>157</v>
      </c>
      <c r="E87"/>
      <c r="F87">
        <v>3</v>
      </c>
      <c r="G87"/>
      <c r="H87"/>
      <c r="I87">
        <v>3</v>
      </c>
      <c r="J87">
        <v>1</v>
      </c>
      <c r="K87"/>
      <c r="L87"/>
      <c r="M87">
        <v>2</v>
      </c>
      <c r="N87">
        <v>4</v>
      </c>
      <c r="O87"/>
      <c r="P87">
        <v>3</v>
      </c>
      <c r="Q87">
        <v>2</v>
      </c>
      <c r="R87">
        <v>3</v>
      </c>
      <c r="S87"/>
      <c r="T87" s="61">
        <f t="shared" si="2"/>
        <v>21</v>
      </c>
      <c r="U87"/>
    </row>
    <row r="88" spans="2:21" ht="12">
      <c r="B88">
        <v>81</v>
      </c>
      <c r="C88" s="40" t="s">
        <v>158</v>
      </c>
      <c r="D88" s="40" t="s">
        <v>159</v>
      </c>
      <c r="E88"/>
      <c r="F88">
        <v>1</v>
      </c>
      <c r="G88">
        <v>1</v>
      </c>
      <c r="H88">
        <v>2</v>
      </c>
      <c r="I88">
        <v>1</v>
      </c>
      <c r="J88">
        <v>1</v>
      </c>
      <c r="K88"/>
      <c r="L88"/>
      <c r="M88"/>
      <c r="N88">
        <v>1</v>
      </c>
      <c r="O88">
        <v>4</v>
      </c>
      <c r="P88"/>
      <c r="Q88">
        <v>6</v>
      </c>
      <c r="R88">
        <v>1</v>
      </c>
      <c r="S88">
        <v>3</v>
      </c>
      <c r="T88" s="61">
        <f t="shared" si="2"/>
        <v>21</v>
      </c>
      <c r="U88"/>
    </row>
    <row r="89" spans="2:21" ht="12">
      <c r="B89">
        <v>81</v>
      </c>
      <c r="C89" s="40" t="s">
        <v>120</v>
      </c>
      <c r="D89" s="40" t="s">
        <v>160</v>
      </c>
      <c r="E89"/>
      <c r="F89">
        <v>4</v>
      </c>
      <c r="G89">
        <v>6</v>
      </c>
      <c r="H89">
        <v>7</v>
      </c>
      <c r="I89"/>
      <c r="J89"/>
      <c r="K89"/>
      <c r="L89"/>
      <c r="M89">
        <v>1</v>
      </c>
      <c r="N89">
        <v>2</v>
      </c>
      <c r="O89"/>
      <c r="P89"/>
      <c r="Q89"/>
      <c r="R89"/>
      <c r="S89">
        <v>1</v>
      </c>
      <c r="T89" s="61">
        <f t="shared" si="2"/>
        <v>21</v>
      </c>
      <c r="U89"/>
    </row>
    <row r="90" spans="2:21" ht="12">
      <c r="B90">
        <v>81</v>
      </c>
      <c r="C90" s="40" t="s">
        <v>147</v>
      </c>
      <c r="D90" s="40" t="s">
        <v>161</v>
      </c>
      <c r="E90">
        <v>5</v>
      </c>
      <c r="F90">
        <v>8</v>
      </c>
      <c r="G90">
        <v>2</v>
      </c>
      <c r="H90">
        <v>4</v>
      </c>
      <c r="I90"/>
      <c r="J90"/>
      <c r="K90"/>
      <c r="L90"/>
      <c r="M90"/>
      <c r="N90">
        <v>2</v>
      </c>
      <c r="O90"/>
      <c r="P90"/>
      <c r="Q90"/>
      <c r="R90"/>
      <c r="S90"/>
      <c r="T90" s="61">
        <f t="shared" si="2"/>
        <v>21</v>
      </c>
      <c r="U90"/>
    </row>
    <row r="91" spans="2:21" ht="12">
      <c r="B91">
        <v>81</v>
      </c>
      <c r="C91" s="40" t="s">
        <v>190</v>
      </c>
      <c r="D91" s="40" t="s">
        <v>162</v>
      </c>
      <c r="E91">
        <v>1</v>
      </c>
      <c r="F91">
        <v>2</v>
      </c>
      <c r="G91"/>
      <c r="H91">
        <v>2</v>
      </c>
      <c r="I91">
        <v>1</v>
      </c>
      <c r="J91">
        <v>2</v>
      </c>
      <c r="K91"/>
      <c r="L91"/>
      <c r="M91"/>
      <c r="N91">
        <v>1</v>
      </c>
      <c r="O91">
        <v>8</v>
      </c>
      <c r="P91"/>
      <c r="Q91">
        <v>1</v>
      </c>
      <c r="R91">
        <v>1</v>
      </c>
      <c r="S91">
        <v>2</v>
      </c>
      <c r="T91" s="61">
        <f t="shared" si="2"/>
        <v>21</v>
      </c>
      <c r="U91"/>
    </row>
    <row r="92" spans="2:21" ht="12">
      <c r="B92">
        <v>90</v>
      </c>
      <c r="C92" s="40" t="s">
        <v>187</v>
      </c>
      <c r="D92" s="40" t="s">
        <v>0</v>
      </c>
      <c r="E92">
        <v>5</v>
      </c>
      <c r="F92">
        <v>7</v>
      </c>
      <c r="G92">
        <v>1</v>
      </c>
      <c r="H92">
        <v>2</v>
      </c>
      <c r="I92"/>
      <c r="J92"/>
      <c r="K92"/>
      <c r="L92"/>
      <c r="M92"/>
      <c r="N92"/>
      <c r="O92">
        <v>5</v>
      </c>
      <c r="P92"/>
      <c r="Q92"/>
      <c r="R92"/>
      <c r="S92"/>
      <c r="T92" s="61">
        <f t="shared" si="2"/>
        <v>20</v>
      </c>
      <c r="U92"/>
    </row>
    <row r="93" spans="2:21" ht="12">
      <c r="B93">
        <v>90</v>
      </c>
      <c r="C93" s="40" t="s">
        <v>208</v>
      </c>
      <c r="D93" s="40" t="s">
        <v>1</v>
      </c>
      <c r="E93"/>
      <c r="F93">
        <v>2</v>
      </c>
      <c r="G93"/>
      <c r="H93">
        <v>4</v>
      </c>
      <c r="I93">
        <v>5</v>
      </c>
      <c r="J93">
        <v>1</v>
      </c>
      <c r="K93"/>
      <c r="L93"/>
      <c r="M93"/>
      <c r="N93">
        <v>3</v>
      </c>
      <c r="O93"/>
      <c r="P93">
        <v>1</v>
      </c>
      <c r="Q93"/>
      <c r="R93">
        <v>4</v>
      </c>
      <c r="S93"/>
      <c r="T93" s="61">
        <f t="shared" si="2"/>
        <v>20</v>
      </c>
      <c r="U93"/>
    </row>
    <row r="94" spans="2:21" ht="12">
      <c r="B94">
        <v>90</v>
      </c>
      <c r="C94" s="40" t="s">
        <v>188</v>
      </c>
      <c r="D94" s="40" t="s">
        <v>2</v>
      </c>
      <c r="E94"/>
      <c r="F94">
        <v>1</v>
      </c>
      <c r="G94"/>
      <c r="H94"/>
      <c r="I94">
        <v>3</v>
      </c>
      <c r="J94"/>
      <c r="K94">
        <v>1</v>
      </c>
      <c r="L94"/>
      <c r="M94"/>
      <c r="N94"/>
      <c r="O94"/>
      <c r="P94">
        <v>8</v>
      </c>
      <c r="Q94">
        <v>1</v>
      </c>
      <c r="R94">
        <v>4</v>
      </c>
      <c r="S94">
        <v>2</v>
      </c>
      <c r="T94" s="61">
        <f t="shared" si="2"/>
        <v>20</v>
      </c>
      <c r="U94"/>
    </row>
    <row r="95" spans="2:21" ht="12">
      <c r="B95">
        <v>90</v>
      </c>
      <c r="C95" s="40" t="s">
        <v>187</v>
      </c>
      <c r="D95" s="40" t="s">
        <v>3</v>
      </c>
      <c r="E95">
        <v>4</v>
      </c>
      <c r="F95">
        <v>5</v>
      </c>
      <c r="G95"/>
      <c r="H95">
        <v>5</v>
      </c>
      <c r="I95"/>
      <c r="J95"/>
      <c r="K95"/>
      <c r="L95"/>
      <c r="M95"/>
      <c r="N95">
        <v>2</v>
      </c>
      <c r="O95">
        <v>1</v>
      </c>
      <c r="P95"/>
      <c r="Q95"/>
      <c r="R95"/>
      <c r="S95">
        <v>3</v>
      </c>
      <c r="T95" s="61">
        <f t="shared" si="2"/>
        <v>20</v>
      </c>
      <c r="U95"/>
    </row>
    <row r="96" spans="2:21" ht="12">
      <c r="B96">
        <v>94</v>
      </c>
      <c r="C96" s="40" t="s">
        <v>227</v>
      </c>
      <c r="D96" s="40" t="s">
        <v>4</v>
      </c>
      <c r="E96"/>
      <c r="F96">
        <v>2</v>
      </c>
      <c r="G96"/>
      <c r="H96"/>
      <c r="I96">
        <v>11</v>
      </c>
      <c r="J96"/>
      <c r="K96"/>
      <c r="L96"/>
      <c r="M96"/>
      <c r="N96">
        <v>2</v>
      </c>
      <c r="O96"/>
      <c r="P96">
        <v>4</v>
      </c>
      <c r="Q96"/>
      <c r="R96"/>
      <c r="S96"/>
      <c r="T96" s="61">
        <f t="shared" si="2"/>
        <v>19</v>
      </c>
      <c r="U96"/>
    </row>
    <row r="97" spans="2:21" ht="12">
      <c r="B97">
        <v>94</v>
      </c>
      <c r="C97" s="40" t="s">
        <v>222</v>
      </c>
      <c r="D97" s="40" t="s">
        <v>5</v>
      </c>
      <c r="E97">
        <v>5</v>
      </c>
      <c r="F97">
        <v>5</v>
      </c>
      <c r="G97"/>
      <c r="H97">
        <v>6</v>
      </c>
      <c r="I97">
        <v>1</v>
      </c>
      <c r="J97"/>
      <c r="K97"/>
      <c r="L97"/>
      <c r="M97"/>
      <c r="N97"/>
      <c r="O97"/>
      <c r="P97"/>
      <c r="Q97">
        <v>2</v>
      </c>
      <c r="R97"/>
      <c r="S97"/>
      <c r="T97" s="61">
        <f t="shared" si="2"/>
        <v>19</v>
      </c>
      <c r="U97"/>
    </row>
    <row r="98" spans="2:21" ht="12">
      <c r="B98">
        <v>94</v>
      </c>
      <c r="C98" s="40" t="s">
        <v>147</v>
      </c>
      <c r="D98" s="40" t="s">
        <v>6</v>
      </c>
      <c r="E98">
        <v>2</v>
      </c>
      <c r="F98">
        <v>11</v>
      </c>
      <c r="G98">
        <v>1</v>
      </c>
      <c r="H98"/>
      <c r="I98">
        <v>1</v>
      </c>
      <c r="J98"/>
      <c r="K98"/>
      <c r="L98"/>
      <c r="M98"/>
      <c r="N98">
        <v>2</v>
      </c>
      <c r="O98"/>
      <c r="P98">
        <v>1</v>
      </c>
      <c r="Q98"/>
      <c r="R98"/>
      <c r="S98">
        <v>1</v>
      </c>
      <c r="T98" s="61">
        <f t="shared" si="2"/>
        <v>19</v>
      </c>
      <c r="U98"/>
    </row>
    <row r="99" spans="2:21" ht="12">
      <c r="B99">
        <v>94</v>
      </c>
      <c r="C99" s="40" t="s">
        <v>193</v>
      </c>
      <c r="D99" s="40" t="s">
        <v>7</v>
      </c>
      <c r="E99">
        <v>1</v>
      </c>
      <c r="F99">
        <v>4</v>
      </c>
      <c r="G99">
        <v>3</v>
      </c>
      <c r="H99">
        <v>1</v>
      </c>
      <c r="I99">
        <v>4</v>
      </c>
      <c r="J99"/>
      <c r="K99"/>
      <c r="L99"/>
      <c r="M99"/>
      <c r="N99">
        <v>1</v>
      </c>
      <c r="O99"/>
      <c r="P99">
        <v>2</v>
      </c>
      <c r="Q99"/>
      <c r="R99">
        <v>2</v>
      </c>
      <c r="S99">
        <v>1</v>
      </c>
      <c r="T99" s="61">
        <f t="shared" si="2"/>
        <v>19</v>
      </c>
      <c r="U99"/>
    </row>
    <row r="100" spans="2:21" ht="12">
      <c r="B100">
        <v>94</v>
      </c>
      <c r="C100" s="40" t="s">
        <v>124</v>
      </c>
      <c r="D100" s="40" t="s">
        <v>8</v>
      </c>
      <c r="E100"/>
      <c r="F100">
        <v>1</v>
      </c>
      <c r="G100"/>
      <c r="H100"/>
      <c r="I100"/>
      <c r="J100"/>
      <c r="K100"/>
      <c r="L100"/>
      <c r="M100"/>
      <c r="N100"/>
      <c r="O100"/>
      <c r="P100"/>
      <c r="Q100">
        <v>3</v>
      </c>
      <c r="R100">
        <v>2</v>
      </c>
      <c r="S100">
        <v>13</v>
      </c>
      <c r="T100" s="61">
        <f t="shared" si="2"/>
        <v>19</v>
      </c>
      <c r="U100"/>
    </row>
    <row r="101" spans="2:21" ht="12">
      <c r="B101">
        <v>94</v>
      </c>
      <c r="C101" s="40" t="s">
        <v>206</v>
      </c>
      <c r="D101" s="40" t="s">
        <v>9</v>
      </c>
      <c r="E101"/>
      <c r="F101">
        <v>3</v>
      </c>
      <c r="G101">
        <v>2</v>
      </c>
      <c r="H101"/>
      <c r="I101">
        <v>11</v>
      </c>
      <c r="J101"/>
      <c r="K101"/>
      <c r="L101"/>
      <c r="M101"/>
      <c r="N101">
        <v>2</v>
      </c>
      <c r="O101"/>
      <c r="P101"/>
      <c r="Q101"/>
      <c r="R101"/>
      <c r="S101">
        <v>1</v>
      </c>
      <c r="T101" s="61">
        <f t="shared" si="2"/>
        <v>19</v>
      </c>
      <c r="U101"/>
    </row>
    <row r="102" spans="2:21" ht="12">
      <c r="B102">
        <v>94</v>
      </c>
      <c r="C102" s="40" t="s">
        <v>10</v>
      </c>
      <c r="D102" s="40" t="s">
        <v>11</v>
      </c>
      <c r="E102"/>
      <c r="F102">
        <v>12</v>
      </c>
      <c r="G102"/>
      <c r="H102">
        <v>3</v>
      </c>
      <c r="I102"/>
      <c r="J102"/>
      <c r="K102"/>
      <c r="L102"/>
      <c r="M102">
        <v>2</v>
      </c>
      <c r="N102">
        <v>1</v>
      </c>
      <c r="O102"/>
      <c r="P102"/>
      <c r="Q102"/>
      <c r="R102"/>
      <c r="S102">
        <v>1</v>
      </c>
      <c r="T102" s="61">
        <f t="shared" si="2"/>
        <v>19</v>
      </c>
      <c r="U102"/>
    </row>
    <row r="103" spans="2:21" ht="12">
      <c r="B103">
        <v>94</v>
      </c>
      <c r="C103" s="40" t="s">
        <v>190</v>
      </c>
      <c r="D103" s="40" t="s">
        <v>12</v>
      </c>
      <c r="E103"/>
      <c r="F103">
        <v>2</v>
      </c>
      <c r="G103"/>
      <c r="H103">
        <v>1</v>
      </c>
      <c r="I103"/>
      <c r="J103">
        <v>5</v>
      </c>
      <c r="K103"/>
      <c r="L103"/>
      <c r="M103">
        <v>2</v>
      </c>
      <c r="N103">
        <v>1</v>
      </c>
      <c r="O103">
        <v>7</v>
      </c>
      <c r="P103"/>
      <c r="Q103"/>
      <c r="R103">
        <v>1</v>
      </c>
      <c r="S103"/>
      <c r="T103" s="61">
        <f t="shared" si="2"/>
        <v>19</v>
      </c>
      <c r="U103"/>
    </row>
    <row r="104" spans="2:21" ht="12">
      <c r="B104">
        <v>102</v>
      </c>
      <c r="C104" s="40" t="s">
        <v>227</v>
      </c>
      <c r="D104" s="40" t="s">
        <v>13</v>
      </c>
      <c r="E104"/>
      <c r="F104">
        <v>2</v>
      </c>
      <c r="G104">
        <v>1</v>
      </c>
      <c r="H104"/>
      <c r="I104">
        <v>12</v>
      </c>
      <c r="J104"/>
      <c r="K104"/>
      <c r="L104"/>
      <c r="M104"/>
      <c r="N104"/>
      <c r="O104"/>
      <c r="P104">
        <v>2</v>
      </c>
      <c r="Q104"/>
      <c r="R104">
        <v>1</v>
      </c>
      <c r="S104"/>
      <c r="T104" s="61">
        <f t="shared" si="2"/>
        <v>18</v>
      </c>
      <c r="U104"/>
    </row>
    <row r="105" spans="2:21" ht="12">
      <c r="B105">
        <v>102</v>
      </c>
      <c r="C105" s="40" t="s">
        <v>14</v>
      </c>
      <c r="D105" s="40" t="s">
        <v>15</v>
      </c>
      <c r="E105">
        <v>5</v>
      </c>
      <c r="F105">
        <v>4</v>
      </c>
      <c r="G105"/>
      <c r="H105"/>
      <c r="I105"/>
      <c r="J105"/>
      <c r="K105"/>
      <c r="L105"/>
      <c r="M105"/>
      <c r="N105">
        <v>5</v>
      </c>
      <c r="O105">
        <v>1</v>
      </c>
      <c r="P105"/>
      <c r="Q105"/>
      <c r="R105">
        <v>3</v>
      </c>
      <c r="S105"/>
      <c r="T105" s="61">
        <f t="shared" si="2"/>
        <v>18</v>
      </c>
      <c r="U105"/>
    </row>
    <row r="106" spans="2:21" ht="12">
      <c r="B106">
        <v>104</v>
      </c>
      <c r="C106" s="40" t="s">
        <v>173</v>
      </c>
      <c r="D106" s="40" t="s">
        <v>16</v>
      </c>
      <c r="E106"/>
      <c r="F106"/>
      <c r="G106"/>
      <c r="H106"/>
      <c r="I106"/>
      <c r="J106">
        <v>1</v>
      </c>
      <c r="K106"/>
      <c r="L106"/>
      <c r="M106"/>
      <c r="N106"/>
      <c r="O106"/>
      <c r="P106">
        <v>2</v>
      </c>
      <c r="Q106">
        <v>13</v>
      </c>
      <c r="R106"/>
      <c r="S106">
        <v>1</v>
      </c>
      <c r="T106" s="61">
        <f t="shared" si="2"/>
        <v>17</v>
      </c>
      <c r="U106"/>
    </row>
    <row r="107" spans="2:21" ht="12">
      <c r="B107">
        <v>104</v>
      </c>
      <c r="C107" s="40" t="s">
        <v>17</v>
      </c>
      <c r="D107" s="40" t="s">
        <v>18</v>
      </c>
      <c r="E107">
        <v>1</v>
      </c>
      <c r="F107">
        <v>1</v>
      </c>
      <c r="G107">
        <v>2</v>
      </c>
      <c r="H107"/>
      <c r="I107"/>
      <c r="J107"/>
      <c r="K107"/>
      <c r="L107"/>
      <c r="M107"/>
      <c r="N107"/>
      <c r="O107">
        <v>13</v>
      </c>
      <c r="P107"/>
      <c r="Q107"/>
      <c r="R107"/>
      <c r="S107"/>
      <c r="T107" s="61">
        <f t="shared" si="2"/>
        <v>17</v>
      </c>
      <c r="U107"/>
    </row>
    <row r="108" spans="2:21" ht="12">
      <c r="B108">
        <v>104</v>
      </c>
      <c r="C108" s="40" t="s">
        <v>19</v>
      </c>
      <c r="D108" s="40" t="s">
        <v>20</v>
      </c>
      <c r="E108"/>
      <c r="F108">
        <v>2</v>
      </c>
      <c r="G108"/>
      <c r="H108"/>
      <c r="I108">
        <v>1</v>
      </c>
      <c r="J108">
        <v>4</v>
      </c>
      <c r="K108">
        <v>3</v>
      </c>
      <c r="L108"/>
      <c r="M108"/>
      <c r="N108">
        <v>1</v>
      </c>
      <c r="O108">
        <v>1</v>
      </c>
      <c r="P108">
        <v>1</v>
      </c>
      <c r="Q108"/>
      <c r="R108">
        <v>2</v>
      </c>
      <c r="S108">
        <v>2</v>
      </c>
      <c r="T108" s="61">
        <f t="shared" si="2"/>
        <v>17</v>
      </c>
      <c r="U108"/>
    </row>
    <row r="109" spans="2:21" ht="12">
      <c r="B109">
        <v>104</v>
      </c>
      <c r="C109" s="40" t="s">
        <v>176</v>
      </c>
      <c r="D109" s="40" t="s">
        <v>21</v>
      </c>
      <c r="E109"/>
      <c r="F109">
        <v>2</v>
      </c>
      <c r="G109">
        <v>2</v>
      </c>
      <c r="H109">
        <v>1</v>
      </c>
      <c r="I109"/>
      <c r="J109">
        <v>1</v>
      </c>
      <c r="K109">
        <v>1</v>
      </c>
      <c r="L109"/>
      <c r="M109"/>
      <c r="N109">
        <v>4</v>
      </c>
      <c r="O109"/>
      <c r="P109">
        <v>1</v>
      </c>
      <c r="Q109"/>
      <c r="R109">
        <v>2</v>
      </c>
      <c r="S109">
        <v>3</v>
      </c>
      <c r="T109" s="61">
        <f t="shared" si="2"/>
        <v>17</v>
      </c>
      <c r="U109"/>
    </row>
    <row r="110" spans="2:21" ht="12">
      <c r="B110">
        <v>104</v>
      </c>
      <c r="C110" s="40" t="s">
        <v>227</v>
      </c>
      <c r="D110" s="40" t="s">
        <v>22</v>
      </c>
      <c r="E110"/>
      <c r="F110">
        <v>1</v>
      </c>
      <c r="G110"/>
      <c r="H110"/>
      <c r="I110">
        <v>8</v>
      </c>
      <c r="J110"/>
      <c r="K110"/>
      <c r="L110"/>
      <c r="M110"/>
      <c r="N110">
        <v>2</v>
      </c>
      <c r="O110">
        <v>2</v>
      </c>
      <c r="P110">
        <v>1</v>
      </c>
      <c r="Q110"/>
      <c r="R110">
        <v>3</v>
      </c>
      <c r="S110"/>
      <c r="T110" s="61">
        <f t="shared" si="2"/>
        <v>17</v>
      </c>
      <c r="U110"/>
    </row>
    <row r="111" spans="2:21" ht="12">
      <c r="B111">
        <v>104</v>
      </c>
      <c r="C111" s="40" t="s">
        <v>225</v>
      </c>
      <c r="D111" s="40" t="s">
        <v>23</v>
      </c>
      <c r="E111"/>
      <c r="F111">
        <v>11</v>
      </c>
      <c r="G111"/>
      <c r="H111">
        <v>2</v>
      </c>
      <c r="I111"/>
      <c r="J111"/>
      <c r="K111"/>
      <c r="L111">
        <v>1</v>
      </c>
      <c r="M111"/>
      <c r="N111"/>
      <c r="O111">
        <v>1</v>
      </c>
      <c r="P111"/>
      <c r="Q111"/>
      <c r="R111"/>
      <c r="S111">
        <v>2</v>
      </c>
      <c r="T111" s="61">
        <f t="shared" si="2"/>
        <v>17</v>
      </c>
      <c r="U111"/>
    </row>
    <row r="112" spans="2:21" ht="12">
      <c r="B112">
        <v>104</v>
      </c>
      <c r="C112" s="40" t="s">
        <v>151</v>
      </c>
      <c r="D112" s="40" t="s">
        <v>24</v>
      </c>
      <c r="E112"/>
      <c r="F112">
        <v>2</v>
      </c>
      <c r="G112"/>
      <c r="H112"/>
      <c r="I112">
        <v>1</v>
      </c>
      <c r="J112"/>
      <c r="K112"/>
      <c r="L112"/>
      <c r="M112"/>
      <c r="N112">
        <v>3</v>
      </c>
      <c r="O112">
        <v>1</v>
      </c>
      <c r="P112">
        <v>7</v>
      </c>
      <c r="Q112"/>
      <c r="R112">
        <v>2</v>
      </c>
      <c r="S112">
        <v>1</v>
      </c>
      <c r="T112" s="61">
        <f t="shared" si="2"/>
        <v>17</v>
      </c>
      <c r="U112"/>
    </row>
    <row r="113" spans="2:21" ht="12">
      <c r="B113">
        <v>104</v>
      </c>
      <c r="C113" s="40" t="s">
        <v>25</v>
      </c>
      <c r="D113" s="40" t="s">
        <v>26</v>
      </c>
      <c r="E113"/>
      <c r="F113">
        <v>3</v>
      </c>
      <c r="G113"/>
      <c r="H113"/>
      <c r="I113"/>
      <c r="J113"/>
      <c r="K113"/>
      <c r="L113"/>
      <c r="M113"/>
      <c r="N113"/>
      <c r="O113">
        <v>1</v>
      </c>
      <c r="P113">
        <v>3</v>
      </c>
      <c r="Q113"/>
      <c r="R113"/>
      <c r="S113">
        <v>10</v>
      </c>
      <c r="T113" s="61">
        <f t="shared" si="2"/>
        <v>17</v>
      </c>
      <c r="U113"/>
    </row>
    <row r="114" spans="2:21" ht="12">
      <c r="B114">
        <v>104</v>
      </c>
      <c r="C114" s="40" t="s">
        <v>188</v>
      </c>
      <c r="D114" s="40" t="s">
        <v>27</v>
      </c>
      <c r="E114">
        <v>1</v>
      </c>
      <c r="F114">
        <v>1</v>
      </c>
      <c r="G114"/>
      <c r="H114"/>
      <c r="I114">
        <v>4</v>
      </c>
      <c r="J114">
        <v>1</v>
      </c>
      <c r="K114"/>
      <c r="L114"/>
      <c r="M114"/>
      <c r="N114">
        <v>2</v>
      </c>
      <c r="O114"/>
      <c r="P114">
        <v>3</v>
      </c>
      <c r="Q114">
        <v>1</v>
      </c>
      <c r="R114">
        <v>3</v>
      </c>
      <c r="S114">
        <v>1</v>
      </c>
      <c r="T114" s="61">
        <f t="shared" si="2"/>
        <v>17</v>
      </c>
      <c r="U114"/>
    </row>
    <row r="115" spans="2:21" ht="12">
      <c r="B115">
        <v>113</v>
      </c>
      <c r="C115" s="40" t="s">
        <v>28</v>
      </c>
      <c r="D115" s="40" t="s">
        <v>29</v>
      </c>
      <c r="E115"/>
      <c r="F115">
        <v>4</v>
      </c>
      <c r="G115">
        <v>1</v>
      </c>
      <c r="H115">
        <v>4</v>
      </c>
      <c r="I115">
        <v>2</v>
      </c>
      <c r="J115"/>
      <c r="K115"/>
      <c r="L115"/>
      <c r="M115"/>
      <c r="N115">
        <v>3</v>
      </c>
      <c r="O115"/>
      <c r="P115"/>
      <c r="Q115"/>
      <c r="R115"/>
      <c r="S115">
        <v>2</v>
      </c>
      <c r="T115" s="61">
        <f t="shared" si="2"/>
        <v>16</v>
      </c>
      <c r="U115"/>
    </row>
    <row r="116" spans="2:21" ht="12">
      <c r="B116">
        <v>113</v>
      </c>
      <c r="C116" s="40" t="s">
        <v>194</v>
      </c>
      <c r="D116" s="40" t="s">
        <v>30</v>
      </c>
      <c r="E116"/>
      <c r="F116">
        <v>9</v>
      </c>
      <c r="G116">
        <v>3</v>
      </c>
      <c r="H116">
        <v>3</v>
      </c>
      <c r="I116"/>
      <c r="J116"/>
      <c r="K116"/>
      <c r="L116"/>
      <c r="M116"/>
      <c r="N116">
        <v>1</v>
      </c>
      <c r="O116"/>
      <c r="P116"/>
      <c r="Q116"/>
      <c r="R116"/>
      <c r="S116"/>
      <c r="T116" s="61">
        <f t="shared" si="2"/>
        <v>16</v>
      </c>
      <c r="U116"/>
    </row>
    <row r="117" spans="2:21" ht="12">
      <c r="B117">
        <v>113</v>
      </c>
      <c r="C117" s="40" t="s">
        <v>158</v>
      </c>
      <c r="D117" s="40" t="s">
        <v>31</v>
      </c>
      <c r="E117"/>
      <c r="F117"/>
      <c r="G117">
        <v>1</v>
      </c>
      <c r="H117"/>
      <c r="I117">
        <v>1</v>
      </c>
      <c r="J117"/>
      <c r="K117"/>
      <c r="L117"/>
      <c r="M117"/>
      <c r="N117"/>
      <c r="O117">
        <v>2</v>
      </c>
      <c r="P117"/>
      <c r="Q117">
        <v>6</v>
      </c>
      <c r="R117"/>
      <c r="S117">
        <v>6</v>
      </c>
      <c r="T117" s="61">
        <f t="shared" si="2"/>
        <v>16</v>
      </c>
      <c r="U117"/>
    </row>
    <row r="118" spans="2:21" ht="12">
      <c r="B118">
        <v>113</v>
      </c>
      <c r="C118" s="40" t="s">
        <v>222</v>
      </c>
      <c r="D118" s="40" t="s">
        <v>32</v>
      </c>
      <c r="E118">
        <v>4</v>
      </c>
      <c r="F118">
        <v>7</v>
      </c>
      <c r="G118"/>
      <c r="H118">
        <v>1</v>
      </c>
      <c r="I118"/>
      <c r="J118"/>
      <c r="K118"/>
      <c r="L118"/>
      <c r="M118"/>
      <c r="N118"/>
      <c r="O118">
        <v>4</v>
      </c>
      <c r="P118"/>
      <c r="Q118"/>
      <c r="R118"/>
      <c r="S118"/>
      <c r="T118" s="61">
        <f t="shared" si="2"/>
        <v>16</v>
      </c>
      <c r="U118"/>
    </row>
    <row r="119" spans="2:21" ht="12">
      <c r="B119">
        <v>113</v>
      </c>
      <c r="C119" s="40" t="s">
        <v>205</v>
      </c>
      <c r="D119" s="40" t="s">
        <v>33</v>
      </c>
      <c r="E119"/>
      <c r="F119">
        <v>1</v>
      </c>
      <c r="G119">
        <v>11</v>
      </c>
      <c r="H119">
        <v>2</v>
      </c>
      <c r="I119">
        <v>1</v>
      </c>
      <c r="J119"/>
      <c r="K119"/>
      <c r="L119"/>
      <c r="M119"/>
      <c r="N119"/>
      <c r="O119"/>
      <c r="P119"/>
      <c r="Q119"/>
      <c r="R119">
        <v>1</v>
      </c>
      <c r="S119"/>
      <c r="T119" s="61">
        <f t="shared" si="2"/>
        <v>16</v>
      </c>
      <c r="U119"/>
    </row>
    <row r="120" spans="2:21" ht="12">
      <c r="B120">
        <v>113</v>
      </c>
      <c r="C120" s="40" t="s">
        <v>34</v>
      </c>
      <c r="D120" s="40" t="s">
        <v>35</v>
      </c>
      <c r="E120"/>
      <c r="F120"/>
      <c r="G120">
        <v>3</v>
      </c>
      <c r="H120">
        <v>1</v>
      </c>
      <c r="I120">
        <v>6</v>
      </c>
      <c r="J120">
        <v>1</v>
      </c>
      <c r="K120">
        <v>1</v>
      </c>
      <c r="L120"/>
      <c r="M120"/>
      <c r="N120"/>
      <c r="O120"/>
      <c r="P120"/>
      <c r="Q120"/>
      <c r="R120">
        <v>3</v>
      </c>
      <c r="S120">
        <v>1</v>
      </c>
      <c r="T120" s="61">
        <f t="shared" si="2"/>
        <v>16</v>
      </c>
      <c r="U120"/>
    </row>
    <row r="121" spans="2:21" ht="12">
      <c r="B121">
        <v>119</v>
      </c>
      <c r="C121" s="40" t="s">
        <v>36</v>
      </c>
      <c r="D121" s="40" t="s">
        <v>37</v>
      </c>
      <c r="E121"/>
      <c r="F121"/>
      <c r="G121"/>
      <c r="H121"/>
      <c r="I121">
        <v>1</v>
      </c>
      <c r="J121">
        <v>10</v>
      </c>
      <c r="K121"/>
      <c r="L121"/>
      <c r="M121"/>
      <c r="N121">
        <v>2</v>
      </c>
      <c r="O121">
        <v>2</v>
      </c>
      <c r="P121"/>
      <c r="Q121"/>
      <c r="R121"/>
      <c r="S121"/>
      <c r="T121" s="61">
        <f t="shared" si="2"/>
        <v>15</v>
      </c>
      <c r="U121"/>
    </row>
    <row r="122" spans="2:21" ht="12">
      <c r="B122">
        <v>119</v>
      </c>
      <c r="C122" s="40" t="s">
        <v>132</v>
      </c>
      <c r="D122" s="40" t="s">
        <v>38</v>
      </c>
      <c r="E122"/>
      <c r="F122">
        <v>3</v>
      </c>
      <c r="G122">
        <v>9</v>
      </c>
      <c r="H122"/>
      <c r="I122"/>
      <c r="J122"/>
      <c r="K122"/>
      <c r="L122"/>
      <c r="M122">
        <v>1</v>
      </c>
      <c r="N122"/>
      <c r="O122">
        <v>1</v>
      </c>
      <c r="P122"/>
      <c r="Q122"/>
      <c r="R122">
        <v>1</v>
      </c>
      <c r="S122"/>
      <c r="T122" s="61">
        <f t="shared" si="2"/>
        <v>15</v>
      </c>
      <c r="U122"/>
    </row>
    <row r="123" spans="2:21" ht="12">
      <c r="B123">
        <v>119</v>
      </c>
      <c r="C123" s="40" t="s">
        <v>129</v>
      </c>
      <c r="D123" s="40" t="s">
        <v>39</v>
      </c>
      <c r="E123">
        <v>1</v>
      </c>
      <c r="F123">
        <v>3</v>
      </c>
      <c r="G123">
        <v>3</v>
      </c>
      <c r="H123">
        <v>1</v>
      </c>
      <c r="I123">
        <v>1</v>
      </c>
      <c r="J123"/>
      <c r="K123">
        <v>2</v>
      </c>
      <c r="L123"/>
      <c r="M123"/>
      <c r="N123">
        <v>1</v>
      </c>
      <c r="O123"/>
      <c r="P123"/>
      <c r="Q123">
        <v>1</v>
      </c>
      <c r="R123">
        <v>1</v>
      </c>
      <c r="S123">
        <v>1</v>
      </c>
      <c r="T123" s="61">
        <f t="shared" si="2"/>
        <v>15</v>
      </c>
      <c r="U123"/>
    </row>
    <row r="124" spans="2:21" ht="12">
      <c r="B124">
        <v>119</v>
      </c>
      <c r="C124" s="40" t="s">
        <v>40</v>
      </c>
      <c r="D124" s="40" t="s">
        <v>41</v>
      </c>
      <c r="E124">
        <v>1</v>
      </c>
      <c r="F124">
        <v>5</v>
      </c>
      <c r="G124">
        <v>3</v>
      </c>
      <c r="H124">
        <v>1</v>
      </c>
      <c r="I124"/>
      <c r="J124"/>
      <c r="K124"/>
      <c r="L124"/>
      <c r="M124">
        <v>1</v>
      </c>
      <c r="N124"/>
      <c r="O124">
        <v>4</v>
      </c>
      <c r="P124"/>
      <c r="Q124"/>
      <c r="R124"/>
      <c r="S124"/>
      <c r="T124" s="61">
        <f t="shared" si="2"/>
        <v>15</v>
      </c>
      <c r="U124"/>
    </row>
    <row r="125" spans="2:21" ht="12">
      <c r="B125">
        <v>119</v>
      </c>
      <c r="C125" s="40" t="s">
        <v>72</v>
      </c>
      <c r="D125" s="40" t="s">
        <v>42</v>
      </c>
      <c r="E125"/>
      <c r="F125">
        <v>4</v>
      </c>
      <c r="G125">
        <v>1</v>
      </c>
      <c r="H125">
        <v>1</v>
      </c>
      <c r="I125">
        <v>2</v>
      </c>
      <c r="J125"/>
      <c r="K125"/>
      <c r="L125"/>
      <c r="M125">
        <v>2</v>
      </c>
      <c r="N125">
        <v>2</v>
      </c>
      <c r="O125"/>
      <c r="P125">
        <v>1</v>
      </c>
      <c r="Q125"/>
      <c r="R125">
        <v>2</v>
      </c>
      <c r="S125"/>
      <c r="T125" s="61">
        <f t="shared" si="2"/>
        <v>15</v>
      </c>
      <c r="U125"/>
    </row>
    <row r="126" spans="2:21" ht="12">
      <c r="B126">
        <v>119</v>
      </c>
      <c r="C126" s="40" t="s">
        <v>118</v>
      </c>
      <c r="D126" s="40" t="s">
        <v>43</v>
      </c>
      <c r="E126"/>
      <c r="F126">
        <v>3</v>
      </c>
      <c r="G126">
        <v>3</v>
      </c>
      <c r="H126">
        <v>6</v>
      </c>
      <c r="I126"/>
      <c r="J126"/>
      <c r="K126"/>
      <c r="L126"/>
      <c r="M126">
        <v>2</v>
      </c>
      <c r="N126">
        <v>1</v>
      </c>
      <c r="O126"/>
      <c r="P126"/>
      <c r="Q126"/>
      <c r="R126"/>
      <c r="S126"/>
      <c r="T126" s="61">
        <f t="shared" si="2"/>
        <v>15</v>
      </c>
      <c r="U126"/>
    </row>
    <row r="127" spans="20:21" ht="12">
      <c r="T127" s="69"/>
      <c r="U127"/>
    </row>
    <row r="128" ht="12">
      <c r="U128"/>
    </row>
    <row r="129" ht="12">
      <c r="U129"/>
    </row>
    <row r="130" ht="12">
      <c r="U130"/>
    </row>
    <row r="131" ht="12">
      <c r="U131"/>
    </row>
    <row r="132" ht="12">
      <c r="U132"/>
    </row>
    <row r="133" ht="12">
      <c r="U133"/>
    </row>
    <row r="134" ht="12">
      <c r="U134"/>
    </row>
    <row r="135" ht="12">
      <c r="U135"/>
    </row>
    <row r="136" ht="12">
      <c r="U136"/>
    </row>
    <row r="137" ht="12">
      <c r="U137"/>
    </row>
    <row r="138" ht="12">
      <c r="U138"/>
    </row>
    <row r="139" ht="12">
      <c r="U139"/>
    </row>
    <row r="140" ht="12">
      <c r="U140"/>
    </row>
    <row r="141" ht="12">
      <c r="U141"/>
    </row>
    <row r="142" ht="12">
      <c r="U142"/>
    </row>
    <row r="143" ht="12">
      <c r="U143"/>
    </row>
    <row r="144" ht="12">
      <c r="U144"/>
    </row>
    <row r="145" ht="12">
      <c r="U145"/>
    </row>
    <row r="146" ht="12">
      <c r="U146"/>
    </row>
    <row r="147" ht="12">
      <c r="U147"/>
    </row>
    <row r="148" ht="12">
      <c r="U148"/>
    </row>
    <row r="149" ht="12">
      <c r="U149"/>
    </row>
    <row r="150" ht="12">
      <c r="U150"/>
    </row>
    <row r="151" ht="12">
      <c r="U151"/>
    </row>
    <row r="152" ht="12">
      <c r="U152"/>
    </row>
    <row r="153" ht="12">
      <c r="U153"/>
    </row>
    <row r="154" ht="12">
      <c r="U154"/>
    </row>
    <row r="155" ht="12">
      <c r="U155"/>
    </row>
    <row r="156" ht="12">
      <c r="U156"/>
    </row>
    <row r="157" ht="12">
      <c r="U157"/>
    </row>
    <row r="158" ht="12">
      <c r="U158"/>
    </row>
    <row r="159" ht="12">
      <c r="U159"/>
    </row>
    <row r="160" ht="12">
      <c r="U160"/>
    </row>
    <row r="161" ht="12">
      <c r="U161"/>
    </row>
    <row r="162" ht="12">
      <c r="U162"/>
    </row>
    <row r="163" ht="12">
      <c r="U163"/>
    </row>
    <row r="164" ht="12">
      <c r="U164"/>
    </row>
    <row r="165" ht="12">
      <c r="U165"/>
    </row>
    <row r="166" ht="12">
      <c r="U166"/>
    </row>
    <row r="167" ht="12">
      <c r="U167"/>
    </row>
    <row r="168" ht="12">
      <c r="U168"/>
    </row>
    <row r="169" ht="12">
      <c r="U169"/>
    </row>
    <row r="170" ht="12">
      <c r="U170"/>
    </row>
    <row r="171" ht="12">
      <c r="U171"/>
    </row>
    <row r="172" ht="12">
      <c r="U172"/>
    </row>
    <row r="173" ht="12">
      <c r="U173"/>
    </row>
    <row r="174" ht="12">
      <c r="U174"/>
    </row>
    <row r="175" ht="12">
      <c r="U175"/>
    </row>
    <row r="176" ht="12">
      <c r="U176"/>
    </row>
    <row r="177" ht="12">
      <c r="U177"/>
    </row>
    <row r="178" ht="12">
      <c r="U178"/>
    </row>
    <row r="179" ht="12">
      <c r="U179"/>
    </row>
    <row r="180" ht="12">
      <c r="U180"/>
    </row>
    <row r="181" ht="12">
      <c r="U181"/>
    </row>
    <row r="182" ht="12">
      <c r="U182"/>
    </row>
    <row r="183" ht="12">
      <c r="U183"/>
    </row>
    <row r="184" ht="12">
      <c r="U184"/>
    </row>
    <row r="185" spans="6:21" ht="12">
      <c r="F185" s="38"/>
      <c r="G185" s="38"/>
      <c r="S185" s="38"/>
      <c r="U185"/>
    </row>
    <row r="186" spans="6:21" ht="12">
      <c r="F186" s="38"/>
      <c r="S186" s="38"/>
      <c r="U186"/>
    </row>
    <row r="187" ht="12">
      <c r="U187"/>
    </row>
    <row r="188" ht="12">
      <c r="U188"/>
    </row>
    <row r="189" ht="12">
      <c r="U189"/>
    </row>
    <row r="190" ht="12">
      <c r="U190"/>
    </row>
    <row r="191" ht="12">
      <c r="U191"/>
    </row>
    <row r="192" ht="12">
      <c r="U192"/>
    </row>
    <row r="193" ht="12">
      <c r="U193"/>
    </row>
    <row r="194" ht="12">
      <c r="U194"/>
    </row>
    <row r="195" ht="12">
      <c r="U195"/>
    </row>
    <row r="196" ht="12">
      <c r="U196"/>
    </row>
    <row r="197" ht="12">
      <c r="U197"/>
    </row>
    <row r="198" ht="12">
      <c r="U198"/>
    </row>
    <row r="199" ht="12">
      <c r="U199"/>
    </row>
    <row r="200" ht="12">
      <c r="U200"/>
    </row>
    <row r="201" ht="12">
      <c r="U201"/>
    </row>
    <row r="202" ht="12">
      <c r="U202"/>
    </row>
    <row r="203" ht="12">
      <c r="U203"/>
    </row>
    <row r="204" ht="12">
      <c r="U204"/>
    </row>
    <row r="205" ht="12">
      <c r="U205"/>
    </row>
    <row r="206" ht="12">
      <c r="U206"/>
    </row>
    <row r="207" ht="12">
      <c r="U207"/>
    </row>
    <row r="208" ht="12">
      <c r="U208"/>
    </row>
    <row r="209" ht="12">
      <c r="U209"/>
    </row>
    <row r="210" ht="12">
      <c r="U210"/>
    </row>
    <row r="211" ht="12">
      <c r="U211"/>
    </row>
    <row r="239" ht="12">
      <c r="C239" s="3"/>
    </row>
    <row r="240" ht="12">
      <c r="C240" s="16"/>
    </row>
    <row r="241" ht="12">
      <c r="C241" s="3"/>
    </row>
    <row r="242" ht="12">
      <c r="C242" s="3"/>
    </row>
    <row r="243" ht="12">
      <c r="C243" s="3"/>
    </row>
    <row r="244" ht="12">
      <c r="C244" s="3"/>
    </row>
    <row r="245" ht="12">
      <c r="C245" s="3"/>
    </row>
    <row r="246" ht="12">
      <c r="C246" s="3"/>
    </row>
    <row r="247" ht="12">
      <c r="C247" s="3"/>
    </row>
    <row r="248" ht="12">
      <c r="C248" s="3"/>
    </row>
    <row r="249" ht="12">
      <c r="C249" s="3"/>
    </row>
    <row r="273" spans="6:19" ht="12">
      <c r="F273" s="38"/>
      <c r="G273" s="38"/>
      <c r="S273" s="38"/>
    </row>
    <row r="274" spans="6:19" ht="12">
      <c r="F274" s="38"/>
      <c r="S274" s="38"/>
    </row>
    <row r="327" ht="12">
      <c r="C327" s="3"/>
    </row>
    <row r="328" ht="12">
      <c r="C328" s="16"/>
    </row>
    <row r="329" ht="12">
      <c r="C329" s="3"/>
    </row>
    <row r="330" ht="12">
      <c r="C330" s="3"/>
    </row>
    <row r="331" ht="12">
      <c r="C331" s="3"/>
    </row>
    <row r="332" ht="12">
      <c r="C332" s="3"/>
    </row>
    <row r="333" ht="12">
      <c r="C333" s="3"/>
    </row>
    <row r="334" ht="12">
      <c r="C334" s="3"/>
    </row>
    <row r="335" ht="12">
      <c r="C335" s="3"/>
    </row>
    <row r="336" ht="12">
      <c r="C336" s="3"/>
    </row>
    <row r="337" ht="12">
      <c r="C337" s="3"/>
    </row>
  </sheetData>
  <conditionalFormatting sqref="T254:T326 T124:T238">
    <cfRule type="cellIs" priority="1" dxfId="0" operator="greaterThanOrEqual" stopIfTrue="1">
      <formula>15</formula>
    </cfRule>
  </conditionalFormatting>
  <printOptions/>
  <pageMargins left="0.21" right="0.2" top="0.61" bottom="0.55" header="0.29" footer="0.5"/>
  <pageSetup orientation="portrait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pane ySplit="2" topLeftCell="BM3" activePane="bottomLeft" state="frozen"/>
      <selection pane="topLeft" activeCell="A1" sqref="A1"/>
      <selection pane="bottomLeft" activeCell="B25" sqref="B25"/>
    </sheetView>
  </sheetViews>
  <sheetFormatPr defaultColWidth="11.421875" defaultRowHeight="12.75"/>
  <cols>
    <col min="1" max="1" width="14.28125" style="15" customWidth="1"/>
    <col min="2" max="2" width="23.8515625" style="8" customWidth="1"/>
    <col min="3" max="17" width="4.8515625" style="22" customWidth="1"/>
    <col min="18" max="18" width="6.7109375" style="22" customWidth="1"/>
    <col min="19" max="16384" width="8.8515625" style="0" customWidth="1"/>
  </cols>
  <sheetData>
    <row r="1" spans="1:2" ht="16.5">
      <c r="A1" s="41" t="s">
        <v>44</v>
      </c>
      <c r="B1" s="52"/>
    </row>
    <row r="2" spans="1:18" ht="12">
      <c r="A2" s="8" t="s">
        <v>171</v>
      </c>
      <c r="B2" s="17" t="s">
        <v>172</v>
      </c>
      <c r="C2" s="37">
        <v>1</v>
      </c>
      <c r="D2" s="37">
        <f>C2+1</f>
        <v>2</v>
      </c>
      <c r="E2" s="37">
        <f aca="true" t="shared" si="0" ref="E2:Q2">D2+1</f>
        <v>3</v>
      </c>
      <c r="F2" s="37">
        <f t="shared" si="0"/>
        <v>4</v>
      </c>
      <c r="G2" s="37">
        <f t="shared" si="0"/>
        <v>5</v>
      </c>
      <c r="H2" s="37">
        <f t="shared" si="0"/>
        <v>6</v>
      </c>
      <c r="I2" s="37">
        <f t="shared" si="0"/>
        <v>7</v>
      </c>
      <c r="J2" s="37">
        <f t="shared" si="0"/>
        <v>8</v>
      </c>
      <c r="K2" s="37">
        <f t="shared" si="0"/>
        <v>9</v>
      </c>
      <c r="L2" s="37">
        <f t="shared" si="0"/>
        <v>10</v>
      </c>
      <c r="M2" s="37">
        <f t="shared" si="0"/>
        <v>11</v>
      </c>
      <c r="N2" s="37">
        <f t="shared" si="0"/>
        <v>12</v>
      </c>
      <c r="O2" s="37">
        <f t="shared" si="0"/>
        <v>13</v>
      </c>
      <c r="P2" s="37">
        <f t="shared" si="0"/>
        <v>14</v>
      </c>
      <c r="Q2" s="37">
        <f t="shared" si="0"/>
        <v>15</v>
      </c>
      <c r="R2" s="37" t="s">
        <v>174</v>
      </c>
    </row>
    <row r="3" spans="1:2" ht="12">
      <c r="A3" s="9" t="s">
        <v>163</v>
      </c>
      <c r="B3" s="53"/>
    </row>
    <row r="4" spans="1:18" ht="12">
      <c r="A4" s="40" t="s">
        <v>63</v>
      </c>
      <c r="B4" s="42" t="s">
        <v>45</v>
      </c>
      <c r="C4">
        <v>2</v>
      </c>
      <c r="D4">
        <v>36</v>
      </c>
      <c r="E4">
        <v>17</v>
      </c>
      <c r="F4">
        <v>9</v>
      </c>
      <c r="G4">
        <v>19</v>
      </c>
      <c r="H4">
        <v>11</v>
      </c>
      <c r="I4">
        <v>4</v>
      </c>
      <c r="J4">
        <v>2</v>
      </c>
      <c r="K4">
        <v>2</v>
      </c>
      <c r="L4">
        <v>18</v>
      </c>
      <c r="M4">
        <v>11</v>
      </c>
      <c r="N4">
        <v>5</v>
      </c>
      <c r="O4">
        <v>12</v>
      </c>
      <c r="P4">
        <v>21</v>
      </c>
      <c r="Q4">
        <v>15</v>
      </c>
      <c r="R4" s="61">
        <f>SUM(C4:Q4)</f>
        <v>184</v>
      </c>
    </row>
    <row r="5" spans="1:18" ht="12">
      <c r="A5" s="40" t="s">
        <v>188</v>
      </c>
      <c r="B5" s="40" t="s">
        <v>46</v>
      </c>
      <c r="C5">
        <v>1</v>
      </c>
      <c r="D5">
        <v>2</v>
      </c>
      <c r="E5">
        <v>6</v>
      </c>
      <c r="F5">
        <v>6</v>
      </c>
      <c r="G5">
        <v>6</v>
      </c>
      <c r="H5">
        <v>10</v>
      </c>
      <c r="I5">
        <v>2</v>
      </c>
      <c r="J5"/>
      <c r="K5"/>
      <c r="L5">
        <v>5</v>
      </c>
      <c r="M5">
        <v>4</v>
      </c>
      <c r="N5">
        <v>9</v>
      </c>
      <c r="O5">
        <v>5</v>
      </c>
      <c r="P5">
        <v>14</v>
      </c>
      <c r="Q5">
        <v>2</v>
      </c>
      <c r="R5">
        <f>SUM(C5:Q5)</f>
        <v>72</v>
      </c>
    </row>
    <row r="6" spans="1:18" ht="12">
      <c r="A6" s="40" t="s">
        <v>205</v>
      </c>
      <c r="B6" s="40" t="s">
        <v>47</v>
      </c>
      <c r="C6">
        <v>3</v>
      </c>
      <c r="D6">
        <v>12</v>
      </c>
      <c r="E6">
        <v>15</v>
      </c>
      <c r="F6">
        <v>15</v>
      </c>
      <c r="G6"/>
      <c r="H6"/>
      <c r="I6"/>
      <c r="J6"/>
      <c r="K6"/>
      <c r="L6"/>
      <c r="M6"/>
      <c r="N6"/>
      <c r="O6">
        <v>1</v>
      </c>
      <c r="P6">
        <v>1</v>
      </c>
      <c r="Q6">
        <v>5</v>
      </c>
      <c r="R6">
        <f>SUM(C6:Q6)</f>
        <v>52</v>
      </c>
    </row>
    <row r="7" spans="1:18" ht="12">
      <c r="A7" s="6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ht="12">
      <c r="B8" s="1"/>
    </row>
    <row r="9" spans="1:2" ht="12">
      <c r="A9" s="9" t="s">
        <v>167</v>
      </c>
      <c r="B9" s="53"/>
    </row>
    <row r="10" spans="1:18" ht="12">
      <c r="A10" s="40" t="s">
        <v>193</v>
      </c>
      <c r="B10" s="42" t="s">
        <v>220</v>
      </c>
      <c r="C10">
        <v>5</v>
      </c>
      <c r="D10">
        <v>13</v>
      </c>
      <c r="E10">
        <v>11</v>
      </c>
      <c r="F10">
        <v>13</v>
      </c>
      <c r="G10">
        <v>4</v>
      </c>
      <c r="H10">
        <v>2</v>
      </c>
      <c r="I10">
        <v>5</v>
      </c>
      <c r="J10">
        <v>1</v>
      </c>
      <c r="K10">
        <v>2</v>
      </c>
      <c r="L10">
        <v>9</v>
      </c>
      <c r="M10">
        <v>13</v>
      </c>
      <c r="N10">
        <v>7</v>
      </c>
      <c r="O10">
        <v>3</v>
      </c>
      <c r="P10">
        <v>24</v>
      </c>
      <c r="Q10">
        <v>12</v>
      </c>
      <c r="R10" s="61">
        <f>SUM(C10:Q10)</f>
        <v>124</v>
      </c>
    </row>
    <row r="11" spans="1:18" ht="12">
      <c r="A11" s="40" t="s">
        <v>191</v>
      </c>
      <c r="B11" s="40" t="s">
        <v>48</v>
      </c>
      <c r="C11"/>
      <c r="D11">
        <v>10</v>
      </c>
      <c r="E11">
        <v>4</v>
      </c>
      <c r="F11">
        <v>4</v>
      </c>
      <c r="G11">
        <v>33</v>
      </c>
      <c r="H11">
        <v>7</v>
      </c>
      <c r="I11"/>
      <c r="J11"/>
      <c r="K11"/>
      <c r="L11">
        <v>3</v>
      </c>
      <c r="M11">
        <v>3</v>
      </c>
      <c r="N11">
        <v>3</v>
      </c>
      <c r="O11"/>
      <c r="P11">
        <v>11</v>
      </c>
      <c r="Q11">
        <v>12</v>
      </c>
      <c r="R11">
        <f>SUM(C11:Q11)</f>
        <v>90</v>
      </c>
    </row>
    <row r="12" spans="1:18" ht="12">
      <c r="A12" s="40" t="s">
        <v>194</v>
      </c>
      <c r="B12" s="40" t="s">
        <v>231</v>
      </c>
      <c r="C12">
        <v>2</v>
      </c>
      <c r="D12">
        <v>25</v>
      </c>
      <c r="E12">
        <v>2</v>
      </c>
      <c r="F12">
        <v>14</v>
      </c>
      <c r="G12">
        <v>1</v>
      </c>
      <c r="H12">
        <v>2</v>
      </c>
      <c r="I12"/>
      <c r="J12">
        <v>1</v>
      </c>
      <c r="K12">
        <v>1</v>
      </c>
      <c r="L12">
        <v>8</v>
      </c>
      <c r="M12">
        <v>1</v>
      </c>
      <c r="N12"/>
      <c r="O12"/>
      <c r="P12">
        <v>1</v>
      </c>
      <c r="Q12">
        <v>14</v>
      </c>
      <c r="R12">
        <f>SUM(C12:Q12)</f>
        <v>72</v>
      </c>
    </row>
    <row r="13" spans="1:18" ht="12">
      <c r="A13" s="6"/>
      <c r="B13" s="6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">
      <c r="A14" s="6"/>
      <c r="B14" s="6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" ht="12">
      <c r="A15" s="10"/>
      <c r="B15" s="1"/>
    </row>
    <row r="16" spans="1:2" ht="12">
      <c r="A16" s="9" t="s">
        <v>195</v>
      </c>
      <c r="B16" s="1"/>
    </row>
    <row r="17" spans="1:18" ht="12">
      <c r="A17" s="40" t="s">
        <v>49</v>
      </c>
      <c r="B17" s="42" t="s">
        <v>50</v>
      </c>
      <c r="C17">
        <v>4</v>
      </c>
      <c r="D17">
        <v>27</v>
      </c>
      <c r="E17">
        <v>8</v>
      </c>
      <c r="F17">
        <v>17</v>
      </c>
      <c r="G17">
        <v>7</v>
      </c>
      <c r="H17">
        <v>9</v>
      </c>
      <c r="I17"/>
      <c r="J17"/>
      <c r="K17"/>
      <c r="L17">
        <v>11</v>
      </c>
      <c r="M17">
        <v>3</v>
      </c>
      <c r="N17">
        <v>4</v>
      </c>
      <c r="O17">
        <v>2</v>
      </c>
      <c r="P17">
        <v>15</v>
      </c>
      <c r="Q17">
        <v>6</v>
      </c>
      <c r="R17" s="61">
        <f>SUM(C17:Q17)</f>
        <v>113</v>
      </c>
    </row>
    <row r="18" spans="1:18" ht="12">
      <c r="A18" s="40" t="s">
        <v>179</v>
      </c>
      <c r="B18" s="40" t="s">
        <v>232</v>
      </c>
      <c r="C18">
        <v>1</v>
      </c>
      <c r="D18">
        <v>7</v>
      </c>
      <c r="E18">
        <v>10</v>
      </c>
      <c r="F18">
        <v>9</v>
      </c>
      <c r="G18">
        <v>2</v>
      </c>
      <c r="H18">
        <v>1</v>
      </c>
      <c r="I18">
        <v>5</v>
      </c>
      <c r="J18">
        <v>1</v>
      </c>
      <c r="K18">
        <v>1</v>
      </c>
      <c r="L18">
        <v>2</v>
      </c>
      <c r="M18">
        <v>5</v>
      </c>
      <c r="N18"/>
      <c r="O18">
        <v>4</v>
      </c>
      <c r="P18">
        <v>4</v>
      </c>
      <c r="Q18">
        <v>13</v>
      </c>
      <c r="R18">
        <f>SUM(C18:Q18)</f>
        <v>65</v>
      </c>
    </row>
    <row r="19" spans="1:18" ht="12">
      <c r="A19" s="40" t="s">
        <v>227</v>
      </c>
      <c r="B19" s="40" t="s">
        <v>228</v>
      </c>
      <c r="C19">
        <v>1</v>
      </c>
      <c r="D19">
        <v>4</v>
      </c>
      <c r="E19">
        <v>1</v>
      </c>
      <c r="F19"/>
      <c r="G19">
        <v>38</v>
      </c>
      <c r="H19">
        <v>1</v>
      </c>
      <c r="I19"/>
      <c r="J19"/>
      <c r="K19"/>
      <c r="L19">
        <v>3</v>
      </c>
      <c r="M19"/>
      <c r="N19">
        <v>3</v>
      </c>
      <c r="O19"/>
      <c r="P19">
        <v>1</v>
      </c>
      <c r="Q19"/>
      <c r="R19">
        <f>SUM(C19:Q19)</f>
        <v>52</v>
      </c>
    </row>
    <row r="20" spans="1:18" ht="12">
      <c r="A20" s="6"/>
      <c r="B20" s="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2" ht="12">
      <c r="A21" s="10"/>
      <c r="B21" s="1"/>
    </row>
    <row r="22" spans="1:2" ht="12">
      <c r="A22" s="9" t="s">
        <v>166</v>
      </c>
      <c r="B22" s="1"/>
    </row>
    <row r="23" spans="1:18" ht="12">
      <c r="A23" s="40" t="s">
        <v>188</v>
      </c>
      <c r="B23" s="42" t="s">
        <v>233</v>
      </c>
      <c r="C23">
        <v>6</v>
      </c>
      <c r="D23">
        <v>10</v>
      </c>
      <c r="E23">
        <v>7</v>
      </c>
      <c r="F23">
        <v>4</v>
      </c>
      <c r="G23">
        <v>9</v>
      </c>
      <c r="H23">
        <v>3</v>
      </c>
      <c r="I23">
        <v>4</v>
      </c>
      <c r="J23"/>
      <c r="K23"/>
      <c r="L23">
        <v>6</v>
      </c>
      <c r="M23">
        <v>2</v>
      </c>
      <c r="N23">
        <v>3</v>
      </c>
      <c r="O23">
        <v>6</v>
      </c>
      <c r="P23">
        <v>19</v>
      </c>
      <c r="Q23">
        <v>6</v>
      </c>
      <c r="R23" s="61">
        <f>SUM(C23:Q23)</f>
        <v>85</v>
      </c>
    </row>
    <row r="24" spans="1:18" ht="12">
      <c r="A24" s="40" t="s">
        <v>184</v>
      </c>
      <c r="B24" s="40" t="s">
        <v>215</v>
      </c>
      <c r="C24">
        <v>4</v>
      </c>
      <c r="D24">
        <v>11</v>
      </c>
      <c r="E24">
        <v>9</v>
      </c>
      <c r="F24">
        <v>11</v>
      </c>
      <c r="G24"/>
      <c r="H24">
        <v>4</v>
      </c>
      <c r="I24"/>
      <c r="J24">
        <v>1</v>
      </c>
      <c r="K24"/>
      <c r="L24">
        <v>4</v>
      </c>
      <c r="M24">
        <v>11</v>
      </c>
      <c r="N24">
        <v>2</v>
      </c>
      <c r="O24">
        <v>2</v>
      </c>
      <c r="P24">
        <v>1</v>
      </c>
      <c r="Q24">
        <v>18</v>
      </c>
      <c r="R24">
        <f>SUM(C24:Q24)</f>
        <v>78</v>
      </c>
    </row>
    <row r="25" spans="1:18" ht="12">
      <c r="A25" s="40" t="s">
        <v>63</v>
      </c>
      <c r="B25" s="40" t="s">
        <v>51</v>
      </c>
      <c r="C25"/>
      <c r="D25">
        <v>19</v>
      </c>
      <c r="E25">
        <v>3</v>
      </c>
      <c r="F25">
        <v>7</v>
      </c>
      <c r="G25">
        <v>10</v>
      </c>
      <c r="H25">
        <v>4</v>
      </c>
      <c r="I25"/>
      <c r="J25"/>
      <c r="K25">
        <v>3</v>
      </c>
      <c r="L25">
        <v>3</v>
      </c>
      <c r="M25">
        <v>6</v>
      </c>
      <c r="N25">
        <v>2</v>
      </c>
      <c r="O25">
        <v>11</v>
      </c>
      <c r="P25">
        <v>7</v>
      </c>
      <c r="Q25">
        <v>1</v>
      </c>
      <c r="R25">
        <f>SUM(C25:Q25)</f>
        <v>76</v>
      </c>
    </row>
    <row r="26" spans="1:2" ht="12">
      <c r="A26" s="10"/>
      <c r="B26" s="1"/>
    </row>
    <row r="27" spans="1:2" ht="12">
      <c r="A27" s="9" t="s">
        <v>170</v>
      </c>
      <c r="B27" s="1"/>
    </row>
    <row r="28" spans="1:18" ht="12">
      <c r="A28" s="40" t="s">
        <v>147</v>
      </c>
      <c r="B28" s="42" t="s">
        <v>52</v>
      </c>
      <c r="C28">
        <v>2</v>
      </c>
      <c r="D28">
        <v>49</v>
      </c>
      <c r="E28">
        <v>12</v>
      </c>
      <c r="F28">
        <v>12</v>
      </c>
      <c r="G28">
        <v>4</v>
      </c>
      <c r="H28"/>
      <c r="I28">
        <v>2</v>
      </c>
      <c r="J28">
        <v>2</v>
      </c>
      <c r="K28">
        <v>1</v>
      </c>
      <c r="L28">
        <v>7</v>
      </c>
      <c r="M28">
        <v>6</v>
      </c>
      <c r="N28"/>
      <c r="O28"/>
      <c r="P28"/>
      <c r="Q28">
        <v>13</v>
      </c>
      <c r="R28" s="61">
        <f>SUM(C28:Q28)</f>
        <v>110</v>
      </c>
    </row>
    <row r="29" spans="1:18" ht="12">
      <c r="A29" s="40" t="s">
        <v>191</v>
      </c>
      <c r="B29" s="40" t="s">
        <v>53</v>
      </c>
      <c r="C29"/>
      <c r="D29">
        <v>5</v>
      </c>
      <c r="E29">
        <v>4</v>
      </c>
      <c r="F29">
        <v>4</v>
      </c>
      <c r="G29">
        <v>15</v>
      </c>
      <c r="H29"/>
      <c r="I29"/>
      <c r="J29"/>
      <c r="K29"/>
      <c r="L29">
        <v>2</v>
      </c>
      <c r="M29">
        <v>1</v>
      </c>
      <c r="N29">
        <v>1</v>
      </c>
      <c r="O29"/>
      <c r="P29"/>
      <c r="Q29">
        <v>15</v>
      </c>
      <c r="R29">
        <f>SUM(C29:Q29)</f>
        <v>47</v>
      </c>
    </row>
    <row r="30" spans="1:18" ht="12">
      <c r="A30" s="40" t="s">
        <v>183</v>
      </c>
      <c r="B30" s="40" t="s">
        <v>265</v>
      </c>
      <c r="C30">
        <v>2</v>
      </c>
      <c r="D30">
        <v>7</v>
      </c>
      <c r="E30">
        <v>2</v>
      </c>
      <c r="F30">
        <v>11</v>
      </c>
      <c r="G30">
        <v>4</v>
      </c>
      <c r="H30"/>
      <c r="I30"/>
      <c r="J30">
        <v>1</v>
      </c>
      <c r="K30">
        <v>3</v>
      </c>
      <c r="L30">
        <v>3</v>
      </c>
      <c r="M30">
        <v>2</v>
      </c>
      <c r="N30">
        <v>2</v>
      </c>
      <c r="O30"/>
      <c r="P30">
        <v>5</v>
      </c>
      <c r="Q30">
        <v>3</v>
      </c>
      <c r="R30">
        <f>SUM(C30:Q30)</f>
        <v>45</v>
      </c>
    </row>
    <row r="31" spans="1:18" ht="12">
      <c r="A31" s="40"/>
      <c r="B31" s="40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2" ht="12">
      <c r="A32" s="10"/>
      <c r="B32" s="1"/>
    </row>
    <row r="33" spans="1:2" ht="12">
      <c r="A33" s="9" t="s">
        <v>164</v>
      </c>
      <c r="B33" s="1"/>
    </row>
    <row r="34" spans="1:18" ht="12">
      <c r="A34" s="40" t="s">
        <v>194</v>
      </c>
      <c r="B34" s="42" t="s">
        <v>231</v>
      </c>
      <c r="C34">
        <v>3</v>
      </c>
      <c r="D34">
        <v>36</v>
      </c>
      <c r="E34">
        <v>5</v>
      </c>
      <c r="F34">
        <v>17</v>
      </c>
      <c r="G34">
        <v>4</v>
      </c>
      <c r="H34">
        <v>5</v>
      </c>
      <c r="I34">
        <v>2</v>
      </c>
      <c r="J34"/>
      <c r="K34">
        <v>1</v>
      </c>
      <c r="L34">
        <v>9</v>
      </c>
      <c r="M34">
        <v>1</v>
      </c>
      <c r="N34"/>
      <c r="O34"/>
      <c r="P34">
        <v>2</v>
      </c>
      <c r="Q34">
        <v>12</v>
      </c>
      <c r="R34" s="61">
        <f>SUM(C34:Q34)</f>
        <v>97</v>
      </c>
    </row>
    <row r="35" spans="1:18" ht="12">
      <c r="A35" s="40" t="s">
        <v>190</v>
      </c>
      <c r="B35" s="40" t="s">
        <v>235</v>
      </c>
      <c r="C35"/>
      <c r="D35">
        <v>9</v>
      </c>
      <c r="E35">
        <v>7</v>
      </c>
      <c r="F35">
        <v>3</v>
      </c>
      <c r="G35">
        <v>4</v>
      </c>
      <c r="H35">
        <v>6</v>
      </c>
      <c r="I35"/>
      <c r="J35"/>
      <c r="K35"/>
      <c r="L35">
        <v>4</v>
      </c>
      <c r="M35">
        <v>16</v>
      </c>
      <c r="N35">
        <v>2</v>
      </c>
      <c r="O35">
        <v>1</v>
      </c>
      <c r="P35">
        <v>1</v>
      </c>
      <c r="Q35">
        <v>2</v>
      </c>
      <c r="R35">
        <f>SUM(C35:Q35)</f>
        <v>55</v>
      </c>
    </row>
    <row r="36" spans="1:18" ht="12">
      <c r="A36" s="40" t="s">
        <v>183</v>
      </c>
      <c r="B36" s="40" t="s">
        <v>54</v>
      </c>
      <c r="C36"/>
      <c r="D36">
        <v>12</v>
      </c>
      <c r="E36">
        <v>3</v>
      </c>
      <c r="F36">
        <v>8</v>
      </c>
      <c r="G36">
        <v>7</v>
      </c>
      <c r="H36"/>
      <c r="I36"/>
      <c r="J36">
        <v>1</v>
      </c>
      <c r="K36">
        <v>3</v>
      </c>
      <c r="L36">
        <v>1</v>
      </c>
      <c r="M36">
        <v>5</v>
      </c>
      <c r="N36"/>
      <c r="O36"/>
      <c r="P36">
        <v>5</v>
      </c>
      <c r="Q36"/>
      <c r="R36">
        <f>SUM(C36:Q36)</f>
        <v>45</v>
      </c>
    </row>
    <row r="37" spans="1:18" ht="12">
      <c r="A37" s="40"/>
      <c r="B37" s="4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">
      <c r="A38" s="40"/>
      <c r="B38" s="4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2" ht="12">
      <c r="A39" s="23" t="s">
        <v>196</v>
      </c>
      <c r="B39" s="1"/>
    </row>
    <row r="40" spans="1:18" ht="12">
      <c r="A40" s="40" t="s">
        <v>179</v>
      </c>
      <c r="B40" s="42" t="s">
        <v>209</v>
      </c>
      <c r="C40">
        <v>6</v>
      </c>
      <c r="D40">
        <v>33</v>
      </c>
      <c r="E40">
        <v>11</v>
      </c>
      <c r="F40">
        <v>18</v>
      </c>
      <c r="G40">
        <v>4</v>
      </c>
      <c r="H40">
        <v>4</v>
      </c>
      <c r="I40">
        <v>1</v>
      </c>
      <c r="J40"/>
      <c r="K40"/>
      <c r="L40">
        <v>9</v>
      </c>
      <c r="M40">
        <v>9</v>
      </c>
      <c r="N40"/>
      <c r="O40">
        <v>4</v>
      </c>
      <c r="P40">
        <v>13</v>
      </c>
      <c r="Q40">
        <v>10</v>
      </c>
      <c r="R40" s="61">
        <f>SUM(C40:Q40)</f>
        <v>122</v>
      </c>
    </row>
    <row r="41" spans="1:18" ht="12">
      <c r="A41" s="40" t="s">
        <v>241</v>
      </c>
      <c r="B41" s="40" t="s">
        <v>55</v>
      </c>
      <c r="C41">
        <v>1</v>
      </c>
      <c r="D41">
        <v>12</v>
      </c>
      <c r="E41">
        <v>9</v>
      </c>
      <c r="F41">
        <v>3</v>
      </c>
      <c r="G41">
        <v>8</v>
      </c>
      <c r="H41">
        <v>2</v>
      </c>
      <c r="I41"/>
      <c r="J41">
        <v>1</v>
      </c>
      <c r="K41"/>
      <c r="L41">
        <v>1</v>
      </c>
      <c r="M41">
        <v>7</v>
      </c>
      <c r="N41">
        <v>4</v>
      </c>
      <c r="O41">
        <v>2</v>
      </c>
      <c r="P41">
        <v>8</v>
      </c>
      <c r="Q41">
        <v>12</v>
      </c>
      <c r="R41">
        <f>SUM(C41:Q41)</f>
        <v>70</v>
      </c>
    </row>
    <row r="42" spans="1:18" ht="12">
      <c r="A42" s="40" t="s">
        <v>261</v>
      </c>
      <c r="B42" s="40" t="s">
        <v>262</v>
      </c>
      <c r="C42">
        <v>2</v>
      </c>
      <c r="D42">
        <v>4</v>
      </c>
      <c r="E42">
        <v>4</v>
      </c>
      <c r="F42">
        <v>12</v>
      </c>
      <c r="G42"/>
      <c r="H42"/>
      <c r="I42"/>
      <c r="J42">
        <v>1</v>
      </c>
      <c r="K42"/>
      <c r="L42">
        <v>2</v>
      </c>
      <c r="M42">
        <v>3</v>
      </c>
      <c r="N42"/>
      <c r="O42">
        <v>2</v>
      </c>
      <c r="P42">
        <v>2</v>
      </c>
      <c r="Q42">
        <v>22</v>
      </c>
      <c r="R42">
        <f>SUM(C42:Q42)</f>
        <v>54</v>
      </c>
    </row>
    <row r="43" spans="1:2" ht="12">
      <c r="A43"/>
      <c r="B43" s="1"/>
    </row>
    <row r="44" spans="1:2" ht="12">
      <c r="A44" s="9" t="s">
        <v>169</v>
      </c>
      <c r="B44" s="1"/>
    </row>
    <row r="45" spans="1:18" ht="12">
      <c r="A45" s="40" t="s">
        <v>181</v>
      </c>
      <c r="B45" s="42" t="s">
        <v>274</v>
      </c>
      <c r="C45">
        <v>4</v>
      </c>
      <c r="D45">
        <v>15</v>
      </c>
      <c r="E45">
        <v>19</v>
      </c>
      <c r="F45">
        <v>9</v>
      </c>
      <c r="G45">
        <v>33</v>
      </c>
      <c r="H45">
        <v>10</v>
      </c>
      <c r="I45"/>
      <c r="J45"/>
      <c r="K45"/>
      <c r="L45">
        <v>3</v>
      </c>
      <c r="M45">
        <v>4</v>
      </c>
      <c r="N45">
        <v>4</v>
      </c>
      <c r="O45">
        <v>1</v>
      </c>
      <c r="P45">
        <v>5</v>
      </c>
      <c r="Q45">
        <v>9</v>
      </c>
      <c r="R45" s="61">
        <f>SUM(C45:Q45)</f>
        <v>116</v>
      </c>
    </row>
    <row r="46" spans="1:18" ht="12">
      <c r="A46" s="40" t="s">
        <v>191</v>
      </c>
      <c r="B46" s="40" t="s">
        <v>216</v>
      </c>
      <c r="C46"/>
      <c r="D46">
        <v>5</v>
      </c>
      <c r="E46">
        <v>4</v>
      </c>
      <c r="F46">
        <v>2</v>
      </c>
      <c r="G46">
        <v>15</v>
      </c>
      <c r="H46">
        <v>2</v>
      </c>
      <c r="I46">
        <v>1</v>
      </c>
      <c r="J46"/>
      <c r="K46"/>
      <c r="L46">
        <v>2</v>
      </c>
      <c r="M46">
        <v>3</v>
      </c>
      <c r="N46">
        <v>2</v>
      </c>
      <c r="O46"/>
      <c r="P46">
        <v>4</v>
      </c>
      <c r="Q46">
        <v>13</v>
      </c>
      <c r="R46">
        <f>SUM(C46:Q46)</f>
        <v>53</v>
      </c>
    </row>
    <row r="47" spans="1:18" ht="12">
      <c r="A47" s="40" t="s">
        <v>63</v>
      </c>
      <c r="B47" s="40" t="s">
        <v>45</v>
      </c>
      <c r="C47">
        <v>1</v>
      </c>
      <c r="D47">
        <v>16</v>
      </c>
      <c r="E47">
        <v>3</v>
      </c>
      <c r="F47">
        <v>3</v>
      </c>
      <c r="G47"/>
      <c r="H47">
        <v>7</v>
      </c>
      <c r="I47">
        <v>2</v>
      </c>
      <c r="J47"/>
      <c r="K47"/>
      <c r="L47">
        <v>2</v>
      </c>
      <c r="M47">
        <v>1</v>
      </c>
      <c r="N47">
        <v>2</v>
      </c>
      <c r="O47">
        <v>4</v>
      </c>
      <c r="P47">
        <v>3</v>
      </c>
      <c r="Q47">
        <v>4</v>
      </c>
      <c r="R47">
        <f>SUM(C47:Q47)</f>
        <v>48</v>
      </c>
    </row>
    <row r="48" spans="1:18" ht="12">
      <c r="A48" s="40"/>
      <c r="B48" s="40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">
      <c r="A49" s="40"/>
      <c r="B49" s="4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2" ht="12">
      <c r="A50" s="9" t="s">
        <v>165</v>
      </c>
      <c r="B50" s="1"/>
    </row>
    <row r="51" spans="1:18" ht="12">
      <c r="A51" s="40" t="s">
        <v>188</v>
      </c>
      <c r="B51" s="42" t="s">
        <v>245</v>
      </c>
      <c r="C51"/>
      <c r="D51">
        <v>26</v>
      </c>
      <c r="E51">
        <v>23</v>
      </c>
      <c r="F51">
        <v>22</v>
      </c>
      <c r="G51">
        <v>36</v>
      </c>
      <c r="H51">
        <v>10</v>
      </c>
      <c r="I51">
        <v>7</v>
      </c>
      <c r="J51">
        <v>2</v>
      </c>
      <c r="K51"/>
      <c r="L51">
        <v>10</v>
      </c>
      <c r="M51">
        <v>11</v>
      </c>
      <c r="N51">
        <v>15</v>
      </c>
      <c r="O51">
        <v>10</v>
      </c>
      <c r="P51">
        <v>26</v>
      </c>
      <c r="Q51">
        <v>13</v>
      </c>
      <c r="R51" s="61">
        <f>SUM(C51:Q51)</f>
        <v>211</v>
      </c>
    </row>
    <row r="52" spans="1:18" ht="12">
      <c r="A52" s="40" t="s">
        <v>182</v>
      </c>
      <c r="B52" s="40" t="s">
        <v>238</v>
      </c>
      <c r="C52"/>
      <c r="D52">
        <v>7</v>
      </c>
      <c r="E52"/>
      <c r="F52">
        <v>4</v>
      </c>
      <c r="G52">
        <v>10</v>
      </c>
      <c r="H52">
        <v>19</v>
      </c>
      <c r="I52"/>
      <c r="J52"/>
      <c r="K52"/>
      <c r="L52">
        <v>1</v>
      </c>
      <c r="M52"/>
      <c r="N52">
        <v>1</v>
      </c>
      <c r="O52">
        <v>8</v>
      </c>
      <c r="P52">
        <v>9</v>
      </c>
      <c r="Q52">
        <v>4</v>
      </c>
      <c r="R52">
        <f>SUM(C52:Q52)</f>
        <v>63</v>
      </c>
    </row>
    <row r="53" spans="1:18" ht="12">
      <c r="A53" s="40" t="s">
        <v>179</v>
      </c>
      <c r="B53" s="40" t="s">
        <v>237</v>
      </c>
      <c r="C53">
        <v>3</v>
      </c>
      <c r="D53">
        <v>10</v>
      </c>
      <c r="E53">
        <v>5</v>
      </c>
      <c r="F53">
        <v>6</v>
      </c>
      <c r="G53"/>
      <c r="H53">
        <v>6</v>
      </c>
      <c r="I53">
        <v>1</v>
      </c>
      <c r="J53">
        <v>2</v>
      </c>
      <c r="K53"/>
      <c r="L53">
        <v>1</v>
      </c>
      <c r="M53">
        <v>8</v>
      </c>
      <c r="N53"/>
      <c r="O53">
        <v>2</v>
      </c>
      <c r="P53">
        <v>3</v>
      </c>
      <c r="Q53">
        <v>6</v>
      </c>
      <c r="R53">
        <f>SUM(C53:Q53)</f>
        <v>53</v>
      </c>
    </row>
    <row r="54" spans="1:18" ht="12">
      <c r="A54" s="40"/>
      <c r="B54" s="40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">
      <c r="A55" s="40"/>
      <c r="B55" s="40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2" ht="12">
      <c r="A56" s="9" t="s">
        <v>168</v>
      </c>
      <c r="B56" s="53"/>
    </row>
    <row r="57" spans="1:18" ht="12">
      <c r="A57" s="40" t="s">
        <v>179</v>
      </c>
      <c r="B57" s="42" t="s">
        <v>212</v>
      </c>
      <c r="C57"/>
      <c r="D57">
        <v>20</v>
      </c>
      <c r="E57">
        <v>6</v>
      </c>
      <c r="F57">
        <v>12</v>
      </c>
      <c r="G57">
        <v>11</v>
      </c>
      <c r="H57">
        <v>3</v>
      </c>
      <c r="I57">
        <v>1</v>
      </c>
      <c r="J57"/>
      <c r="K57"/>
      <c r="L57">
        <v>4</v>
      </c>
      <c r="M57">
        <v>11</v>
      </c>
      <c r="N57">
        <v>5</v>
      </c>
      <c r="O57">
        <v>6</v>
      </c>
      <c r="P57">
        <v>23</v>
      </c>
      <c r="Q57">
        <v>3</v>
      </c>
      <c r="R57" s="61">
        <f>SUM(C57:Q57)</f>
        <v>105</v>
      </c>
    </row>
    <row r="58" spans="1:18" ht="12">
      <c r="A58" s="40" t="s">
        <v>261</v>
      </c>
      <c r="B58" s="40" t="s">
        <v>262</v>
      </c>
      <c r="C58">
        <v>2</v>
      </c>
      <c r="D58">
        <v>6</v>
      </c>
      <c r="E58">
        <v>7</v>
      </c>
      <c r="F58">
        <v>10</v>
      </c>
      <c r="G58"/>
      <c r="H58"/>
      <c r="I58"/>
      <c r="J58">
        <v>2</v>
      </c>
      <c r="K58"/>
      <c r="L58">
        <v>4</v>
      </c>
      <c r="M58">
        <v>2</v>
      </c>
      <c r="N58"/>
      <c r="O58">
        <v>1</v>
      </c>
      <c r="P58">
        <v>1</v>
      </c>
      <c r="Q58">
        <v>27</v>
      </c>
      <c r="R58">
        <f>SUM(C58:Q58)</f>
        <v>62</v>
      </c>
    </row>
    <row r="59" spans="1:18" ht="12">
      <c r="A59" s="40" t="s">
        <v>208</v>
      </c>
      <c r="B59" s="40" t="s">
        <v>221</v>
      </c>
      <c r="C59">
        <v>3</v>
      </c>
      <c r="D59">
        <v>9</v>
      </c>
      <c r="E59">
        <v>5</v>
      </c>
      <c r="F59">
        <v>2</v>
      </c>
      <c r="G59">
        <v>8</v>
      </c>
      <c r="H59">
        <v>2</v>
      </c>
      <c r="I59">
        <v>2</v>
      </c>
      <c r="J59">
        <v>1</v>
      </c>
      <c r="K59"/>
      <c r="L59">
        <v>4</v>
      </c>
      <c r="M59">
        <v>3</v>
      </c>
      <c r="N59">
        <v>1</v>
      </c>
      <c r="O59">
        <v>1</v>
      </c>
      <c r="P59">
        <v>11</v>
      </c>
      <c r="Q59">
        <v>1</v>
      </c>
      <c r="R59">
        <f>SUM(C59:Q59)</f>
        <v>53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5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21.8515625" style="0" customWidth="1"/>
    <col min="2" max="2" width="30.421875" style="27" customWidth="1"/>
    <col min="3" max="3" width="5.140625" style="22" customWidth="1"/>
    <col min="4" max="4" width="8.421875" style="4" customWidth="1"/>
    <col min="5" max="5" width="22.7109375" style="4" customWidth="1"/>
    <col min="6" max="12" width="8.421875" style="4" customWidth="1"/>
    <col min="13" max="14" width="8.421875" style="14" customWidth="1"/>
    <col min="15" max="29" width="4.8515625" style="0" customWidth="1"/>
    <col min="30" max="16384" width="8.8515625" style="0" customWidth="1"/>
  </cols>
  <sheetData>
    <row r="1" spans="1:4" ht="16.5">
      <c r="A1" s="32" t="s">
        <v>56</v>
      </c>
      <c r="B1" s="24"/>
      <c r="D1" s="4" t="s">
        <v>57</v>
      </c>
    </row>
    <row r="2" spans="1:14" ht="12">
      <c r="A2" s="2" t="s">
        <v>171</v>
      </c>
      <c r="B2" s="25" t="s">
        <v>172</v>
      </c>
      <c r="C2" s="37" t="s">
        <v>186</v>
      </c>
      <c r="D2" s="5"/>
      <c r="E2" s="5"/>
      <c r="F2" s="5"/>
      <c r="G2" s="5"/>
      <c r="H2" s="5"/>
      <c r="I2" s="5"/>
      <c r="J2" s="5"/>
      <c r="K2" s="5"/>
      <c r="L2" s="5"/>
      <c r="M2" s="21"/>
      <c r="N2" s="21"/>
    </row>
    <row r="3" spans="1:29" s="6" customFormat="1" ht="12">
      <c r="A3" s="60"/>
      <c r="B3" s="60"/>
      <c r="C3" s="60"/>
      <c r="M3" s="54"/>
      <c r="N3" s="54"/>
      <c r="Q3"/>
      <c r="R3"/>
      <c r="S3"/>
      <c r="T3"/>
      <c r="U3"/>
      <c r="V3"/>
      <c r="W3"/>
      <c r="X3"/>
      <c r="Y3"/>
      <c r="Z3"/>
      <c r="AA3"/>
      <c r="AB3"/>
      <c r="AC3"/>
    </row>
    <row r="4" spans="1:26" s="6" customFormat="1" ht="12">
      <c r="A4" s="60"/>
      <c r="B4" s="60"/>
      <c r="C4" s="60"/>
      <c r="J4" s="54"/>
      <c r="K4" s="5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6" customFormat="1" ht="12">
      <c r="A5" s="60"/>
      <c r="B5" s="60"/>
      <c r="C5" s="60"/>
      <c r="J5" s="54"/>
      <c r="K5" s="54"/>
      <c r="N5"/>
      <c r="O5"/>
      <c r="P5"/>
      <c r="Q5"/>
      <c r="R5"/>
      <c r="S5"/>
      <c r="T5"/>
      <c r="U5"/>
      <c r="V5" s="4"/>
      <c r="W5" s="4"/>
      <c r="X5" s="4"/>
      <c r="Y5" s="4"/>
      <c r="Z5"/>
    </row>
    <row r="6" spans="1:26" s="6" customFormat="1" ht="12">
      <c r="A6" s="60"/>
      <c r="B6" s="60"/>
      <c r="C6" s="60"/>
      <c r="F6" s="64"/>
      <c r="J6" s="54"/>
      <c r="K6" s="54"/>
      <c r="N6"/>
      <c r="O6"/>
      <c r="P6"/>
      <c r="Q6"/>
      <c r="R6"/>
      <c r="S6"/>
      <c r="T6"/>
      <c r="U6"/>
      <c r="V6" s="4"/>
      <c r="W6" s="4"/>
      <c r="X6" s="4"/>
      <c r="Y6" s="4"/>
      <c r="Z6"/>
    </row>
    <row r="7" spans="1:26" s="6" customFormat="1" ht="12">
      <c r="A7" s="60"/>
      <c r="B7" s="60"/>
      <c r="C7" s="60"/>
      <c r="J7" s="54"/>
      <c r="K7" s="54"/>
      <c r="Z7"/>
    </row>
    <row r="8" spans="1:26" s="6" customFormat="1" ht="12">
      <c r="A8" s="60"/>
      <c r="B8" s="60"/>
      <c r="C8" s="60"/>
      <c r="E8" s="64"/>
      <c r="J8" s="54"/>
      <c r="K8" s="54"/>
      <c r="V8"/>
      <c r="W8"/>
      <c r="X8"/>
      <c r="Y8"/>
      <c r="Z8"/>
    </row>
    <row r="9" spans="1:26" s="6" customFormat="1" ht="12">
      <c r="A9" s="60"/>
      <c r="B9" s="60"/>
      <c r="C9" s="60"/>
      <c r="J9" s="54"/>
      <c r="K9" s="54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6" customFormat="1" ht="12">
      <c r="A10" s="60"/>
      <c r="B10" s="60"/>
      <c r="C10" s="60"/>
      <c r="J10" s="54"/>
      <c r="K10" s="54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6" customFormat="1" ht="12">
      <c r="A11" s="60"/>
      <c r="B11" s="60"/>
      <c r="C11" s="60"/>
      <c r="D11" s="4"/>
      <c r="E11" s="18"/>
      <c r="F11" s="18"/>
      <c r="G11" s="4"/>
      <c r="I11" s="4"/>
      <c r="J11" s="14"/>
      <c r="K11" s="14"/>
      <c r="L11" s="14"/>
      <c r="M11" s="4"/>
      <c r="N11" s="13"/>
      <c r="O11" s="13"/>
      <c r="P11" s="4"/>
      <c r="Q11" s="4"/>
      <c r="R11" s="4"/>
      <c r="S11" s="4"/>
      <c r="T11" s="4"/>
      <c r="U11" s="4"/>
      <c r="V11"/>
      <c r="W11"/>
      <c r="X11"/>
      <c r="Y11"/>
      <c r="Z11"/>
    </row>
    <row r="12" spans="1:26" s="6" customFormat="1" ht="12">
      <c r="A12" s="60"/>
      <c r="B12" s="60"/>
      <c r="C12" s="60"/>
      <c r="D12" s="4"/>
      <c r="E12" s="18"/>
      <c r="F12" s="18"/>
      <c r="G12" s="4"/>
      <c r="I12" s="4"/>
      <c r="J12" s="14"/>
      <c r="K12" s="14"/>
      <c r="L12" s="14"/>
      <c r="V12"/>
      <c r="W12"/>
      <c r="X12"/>
      <c r="Y12"/>
      <c r="Z12"/>
    </row>
    <row r="13" spans="1:26" s="6" customFormat="1" ht="12">
      <c r="A13" s="60"/>
      <c r="B13" s="60"/>
      <c r="C13" s="60"/>
      <c r="D13" s="4"/>
      <c r="E13" s="18"/>
      <c r="G13" s="4"/>
      <c r="H13" s="18"/>
      <c r="I13" s="4"/>
      <c r="J13" s="14"/>
      <c r="K13" s="14"/>
      <c r="L13" s="4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6" customFormat="1" ht="12">
      <c r="A14" s="60"/>
      <c r="B14" s="60"/>
      <c r="C14" s="60"/>
      <c r="D14" s="4"/>
      <c r="G14" s="4"/>
      <c r="I14" s="13"/>
      <c r="J14" s="14"/>
      <c r="K14" s="14"/>
      <c r="L14" s="4"/>
      <c r="M14" s="4"/>
      <c r="N14" s="4"/>
      <c r="O14" s="4"/>
      <c r="P14"/>
      <c r="Q14"/>
      <c r="R14"/>
      <c r="S14"/>
      <c r="T14"/>
      <c r="U14"/>
      <c r="V14"/>
      <c r="W14"/>
      <c r="X14"/>
      <c r="Y14"/>
      <c r="Z14"/>
    </row>
    <row r="15" spans="1:26" s="6" customFormat="1" ht="12">
      <c r="A15" s="60"/>
      <c r="B15" s="60"/>
      <c r="C15" s="60"/>
      <c r="D15" s="4"/>
      <c r="G15" s="4"/>
      <c r="I15" s="4"/>
      <c r="J15" s="14"/>
      <c r="K15" s="14"/>
      <c r="L15" s="14"/>
      <c r="V15"/>
      <c r="W15"/>
      <c r="X15"/>
      <c r="Y15"/>
      <c r="Z15"/>
    </row>
    <row r="16" spans="1:21" s="6" customFormat="1" ht="12">
      <c r="A16" s="60"/>
      <c r="B16" s="60"/>
      <c r="C16" s="60"/>
      <c r="D16" s="4"/>
      <c r="E16" s="64"/>
      <c r="G16" s="4"/>
      <c r="I16" s="4"/>
      <c r="J16" s="14"/>
      <c r="K16" s="21"/>
      <c r="L16" s="21"/>
      <c r="M16"/>
      <c r="N16"/>
      <c r="O16"/>
      <c r="P16"/>
      <c r="Q16"/>
      <c r="R16"/>
      <c r="S16"/>
      <c r="T16"/>
      <c r="U16"/>
    </row>
    <row r="17" spans="1:26" s="6" customFormat="1" ht="12">
      <c r="A17" s="60"/>
      <c r="B17" s="60"/>
      <c r="C17" s="60"/>
      <c r="D17" s="4"/>
      <c r="G17" s="4"/>
      <c r="I17" s="4"/>
      <c r="J17" s="14"/>
      <c r="K17" s="14"/>
      <c r="L17" s="13"/>
      <c r="M17" s="4"/>
      <c r="N17" s="4"/>
      <c r="O17" s="13"/>
      <c r="P17" s="4"/>
      <c r="Q17" s="4"/>
      <c r="R17" s="4"/>
      <c r="S17" s="4"/>
      <c r="T17" s="4"/>
      <c r="U17" s="4"/>
      <c r="V17"/>
      <c r="W17"/>
      <c r="X17"/>
      <c r="Y17"/>
      <c r="Z17"/>
    </row>
    <row r="18" spans="1:26" s="6" customFormat="1" ht="12">
      <c r="A18" s="60"/>
      <c r="B18" s="60"/>
      <c r="C18" s="60"/>
      <c r="D18" s="13"/>
      <c r="E18" s="64"/>
      <c r="G18" s="4"/>
      <c r="I18" s="4"/>
      <c r="J18" s="14"/>
      <c r="K18" s="14"/>
      <c r="L18" s="13"/>
      <c r="M18" s="13"/>
      <c r="O18" s="4"/>
      <c r="P18"/>
      <c r="Q18"/>
      <c r="R18"/>
      <c r="S18"/>
      <c r="T18"/>
      <c r="U18"/>
      <c r="V18"/>
      <c r="W18"/>
      <c r="X18"/>
      <c r="Y18"/>
      <c r="Z18"/>
    </row>
    <row r="19" spans="1:26" s="6" customFormat="1" ht="12">
      <c r="A19" s="60"/>
      <c r="B19" s="60"/>
      <c r="C19" s="60"/>
      <c r="D19" s="4"/>
      <c r="G19" s="4"/>
      <c r="H19" s="18"/>
      <c r="I19" s="4"/>
      <c r="J19" s="14"/>
      <c r="K19" s="14"/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9" s="6" customFormat="1" ht="12">
      <c r="A20" s="60"/>
      <c r="B20" s="60"/>
      <c r="C20" s="60"/>
      <c r="D20" s="4"/>
      <c r="E20" s="64"/>
      <c r="F20" s="54"/>
      <c r="G20" s="4"/>
      <c r="I20" s="4"/>
      <c r="J20" s="4"/>
      <c r="K20" s="13"/>
      <c r="L20" s="4"/>
      <c r="M20" s="14"/>
      <c r="N20" s="14"/>
      <c r="O20" s="13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6" customFormat="1" ht="12">
      <c r="A21" s="60"/>
      <c r="B21" s="60"/>
      <c r="C21" s="60"/>
      <c r="D21" s="13"/>
      <c r="E21" s="54"/>
      <c r="G21" s="13"/>
      <c r="H21" s="18"/>
      <c r="I21" s="4"/>
      <c r="J21" s="4"/>
      <c r="K21" s="4"/>
      <c r="L21" s="4"/>
      <c r="M21" s="14"/>
      <c r="N21" s="21"/>
      <c r="O21" s="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6" customFormat="1" ht="12">
      <c r="A22" s="18"/>
      <c r="B22" s="26"/>
      <c r="C22" s="44"/>
      <c r="D22" s="4"/>
      <c r="G22" s="13"/>
      <c r="H22" s="13"/>
      <c r="I22" s="4"/>
      <c r="J22" s="4"/>
      <c r="K22" s="4"/>
      <c r="L22" s="4"/>
      <c r="M22" s="14"/>
      <c r="N22" s="21"/>
      <c r="O22" s="21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6" customFormat="1" ht="12">
      <c r="A23" s="18"/>
      <c r="B23" s="26"/>
      <c r="C23" s="44"/>
      <c r="D23" s="4"/>
      <c r="E23" s="4"/>
      <c r="F23" s="4"/>
      <c r="G23" s="4"/>
      <c r="H23" s="4"/>
      <c r="I23" s="4"/>
      <c r="J23" s="4"/>
      <c r="K23" s="4"/>
      <c r="L23" s="4"/>
      <c r="M23" s="13"/>
      <c r="N23" s="14"/>
      <c r="O23" s="1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6" customFormat="1" ht="12">
      <c r="A24" s="18"/>
      <c r="B24" s="26"/>
      <c r="C24" s="43"/>
      <c r="D24" s="4"/>
      <c r="E24" s="4"/>
      <c r="F24" s="4"/>
      <c r="G24" s="4"/>
      <c r="H24" s="4"/>
      <c r="I24" s="4"/>
      <c r="J24" s="4"/>
      <c r="K24" s="4"/>
      <c r="L24" s="4"/>
      <c r="M24" s="14"/>
      <c r="N24" s="14"/>
      <c r="O24" s="13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6" customFormat="1" ht="12">
      <c r="A25" s="18"/>
      <c r="B25" s="26"/>
      <c r="C25" s="43"/>
      <c r="D25" s="4"/>
      <c r="E25" s="13"/>
      <c r="F25" s="13"/>
      <c r="G25" s="4"/>
      <c r="H25" s="4"/>
      <c r="I25" s="4"/>
      <c r="J25" s="4"/>
      <c r="K25" s="4"/>
      <c r="L25" s="4"/>
      <c r="M25" s="14"/>
      <c r="N25" s="14"/>
      <c r="O25" s="13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6" customFormat="1" ht="12">
      <c r="A26" s="18"/>
      <c r="B26" s="27"/>
      <c r="C26" s="43"/>
      <c r="D26" s="4"/>
      <c r="E26" s="4"/>
      <c r="F26" s="4"/>
      <c r="G26" s="13"/>
      <c r="H26" s="4"/>
      <c r="I26" s="4"/>
      <c r="J26" s="4"/>
      <c r="K26" s="4"/>
      <c r="L26" s="4"/>
      <c r="M26" s="14"/>
      <c r="N26" s="21"/>
      <c r="O26" s="21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6" customFormat="1" ht="12">
      <c r="A27" s="18"/>
      <c r="B27" s="27"/>
      <c r="C27" s="43"/>
      <c r="D27" s="4"/>
      <c r="E27" s="4"/>
      <c r="F27" s="4"/>
      <c r="G27" s="4"/>
      <c r="H27" s="4"/>
      <c r="I27" s="4"/>
      <c r="J27" s="4"/>
      <c r="K27" s="4"/>
      <c r="L27" s="4"/>
      <c r="M27" s="14"/>
      <c r="N27" s="14"/>
      <c r="O27" s="14"/>
      <c r="P27" s="4"/>
      <c r="Q27" s="13"/>
      <c r="R27" s="13"/>
      <c r="S27" s="4"/>
      <c r="T27" s="4"/>
      <c r="U27" s="4"/>
      <c r="V27" s="4"/>
      <c r="W27" s="4"/>
      <c r="X27" s="4"/>
      <c r="Y27"/>
      <c r="Z27"/>
      <c r="AA27"/>
      <c r="AB27"/>
      <c r="AC27"/>
    </row>
    <row r="28" spans="1:29" s="6" customFormat="1" ht="12">
      <c r="A28" s="18"/>
      <c r="B28" s="27"/>
      <c r="C28" s="43"/>
      <c r="D28" s="13"/>
      <c r="E28" s="4"/>
      <c r="F28" s="4"/>
      <c r="G28" s="4"/>
      <c r="H28" s="4"/>
      <c r="I28" s="4"/>
      <c r="J28" s="4"/>
      <c r="K28" s="13"/>
      <c r="L28" s="4"/>
      <c r="M28" s="14"/>
      <c r="N28" s="14"/>
      <c r="O28" s="13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6" customFormat="1" ht="12">
      <c r="A29" s="18"/>
      <c r="B29" s="27"/>
      <c r="C29" s="43"/>
      <c r="D29" s="13"/>
      <c r="E29" s="4"/>
      <c r="F29" s="4"/>
      <c r="G29" s="4"/>
      <c r="H29" s="4"/>
      <c r="I29" s="4"/>
      <c r="J29" s="4"/>
      <c r="K29" s="13"/>
      <c r="L29" s="4"/>
      <c r="M29" s="14"/>
      <c r="N29" s="14"/>
      <c r="O29" s="13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6" customFormat="1" ht="12">
      <c r="A30" s="18"/>
      <c r="B30" s="27"/>
      <c r="C30" s="43"/>
      <c r="D30" s="4"/>
      <c r="E30" s="4"/>
      <c r="F30" s="4"/>
      <c r="G30" s="4"/>
      <c r="H30" s="4"/>
      <c r="I30" s="4"/>
      <c r="J30" s="4"/>
      <c r="K30" s="4"/>
      <c r="L30" s="4"/>
      <c r="M30" s="14"/>
      <c r="N30" s="14"/>
      <c r="O30" s="14"/>
      <c r="Y30"/>
      <c r="Z30"/>
      <c r="AA30"/>
      <c r="AB30"/>
      <c r="AC30"/>
    </row>
    <row r="31" spans="1:29" s="6" customFormat="1" ht="12">
      <c r="A31" s="18"/>
      <c r="B31" s="27"/>
      <c r="C31" s="43"/>
      <c r="D31" s="13"/>
      <c r="E31" s="4"/>
      <c r="F31" s="4"/>
      <c r="G31" s="13"/>
      <c r="H31" s="4"/>
      <c r="I31" s="4"/>
      <c r="J31" s="4"/>
      <c r="K31" s="4"/>
      <c r="L31" s="4"/>
      <c r="M31" s="14"/>
      <c r="N31" s="14"/>
      <c r="O31" s="14"/>
      <c r="P31" s="4"/>
      <c r="Q31" s="13"/>
      <c r="R31" s="13"/>
      <c r="S31" s="4"/>
      <c r="T31" s="4"/>
      <c r="U31" s="4"/>
      <c r="V31" s="4"/>
      <c r="W31" s="4"/>
      <c r="X31" s="4"/>
      <c r="Y31"/>
      <c r="Z31"/>
      <c r="AA31"/>
      <c r="AB31"/>
      <c r="AC31"/>
    </row>
    <row r="32" spans="1:29" s="6" customFormat="1" ht="12">
      <c r="A32" s="18"/>
      <c r="B32" s="27"/>
      <c r="C32" s="43"/>
      <c r="D32" s="4"/>
      <c r="E32" s="4"/>
      <c r="F32" s="4"/>
      <c r="G32" s="4"/>
      <c r="H32" s="4"/>
      <c r="I32" s="4"/>
      <c r="J32" s="4"/>
      <c r="K32" s="4"/>
      <c r="L32" s="4"/>
      <c r="M32" s="14"/>
      <c r="N32" s="14"/>
      <c r="O32" s="14"/>
      <c r="P32" s="4"/>
      <c r="Q32" s="13"/>
      <c r="R32" s="13"/>
      <c r="S32" s="4"/>
      <c r="T32" s="4"/>
      <c r="U32" s="4"/>
      <c r="V32" s="4"/>
      <c r="W32" s="4"/>
      <c r="X32" s="4"/>
      <c r="Y32"/>
      <c r="Z32"/>
      <c r="AA32"/>
      <c r="AB32"/>
      <c r="AC32"/>
    </row>
    <row r="33" spans="1:29" s="6" customFormat="1" ht="12">
      <c r="A33" s="18"/>
      <c r="B33" s="27"/>
      <c r="C33" s="43"/>
      <c r="D33" s="4"/>
      <c r="E33" s="4"/>
      <c r="F33" s="4"/>
      <c r="G33" s="4"/>
      <c r="H33" s="4"/>
      <c r="I33" s="4"/>
      <c r="J33" s="4"/>
      <c r="K33" s="4"/>
      <c r="L33" s="4"/>
      <c r="M33" s="14"/>
      <c r="N33" s="14"/>
      <c r="O33" s="14"/>
      <c r="Y33"/>
      <c r="Z33"/>
      <c r="AA33"/>
      <c r="AB33"/>
      <c r="AC33"/>
    </row>
    <row r="34" spans="1:29" s="6" customFormat="1" ht="12">
      <c r="A34" s="18"/>
      <c r="B34" s="27"/>
      <c r="C34" s="43"/>
      <c r="D34" s="4"/>
      <c r="E34" s="4"/>
      <c r="F34" s="4"/>
      <c r="G34" s="4"/>
      <c r="H34" s="4"/>
      <c r="I34" s="4"/>
      <c r="J34" s="4"/>
      <c r="K34" s="4"/>
      <c r="L34" s="4"/>
      <c r="M34" s="14"/>
      <c r="N34" s="14"/>
      <c r="O34" s="14"/>
      <c r="Y34"/>
      <c r="Z34"/>
      <c r="AA34"/>
      <c r="AB34"/>
      <c r="AC34"/>
    </row>
    <row r="35" spans="1:29" s="6" customFormat="1" ht="12">
      <c r="A35" s="18"/>
      <c r="B35" s="27"/>
      <c r="C35" s="43"/>
      <c r="D35" s="4"/>
      <c r="E35" s="4"/>
      <c r="F35" s="4"/>
      <c r="G35" s="4"/>
      <c r="H35" s="4"/>
      <c r="I35" s="4"/>
      <c r="J35" s="4"/>
      <c r="K35" s="4"/>
      <c r="L35" s="4"/>
      <c r="M35" s="14"/>
      <c r="N35" s="14"/>
      <c r="O35" s="14"/>
      <c r="Y35"/>
      <c r="Z35"/>
      <c r="AA35"/>
      <c r="AB35"/>
      <c r="AC35"/>
    </row>
    <row r="36" spans="1:29" s="6" customFormat="1" ht="12">
      <c r="A36" s="18"/>
      <c r="B36" s="27"/>
      <c r="C36" s="43"/>
      <c r="D36" s="4"/>
      <c r="E36" s="4"/>
      <c r="F36" s="4"/>
      <c r="G36" s="4"/>
      <c r="H36" s="4"/>
      <c r="I36" s="4"/>
      <c r="J36" s="4"/>
      <c r="K36" s="4"/>
      <c r="L36" s="4"/>
      <c r="M36" s="14"/>
      <c r="N36" s="14"/>
      <c r="O36" s="14"/>
      <c r="Y36"/>
      <c r="Z36"/>
      <c r="AA36"/>
      <c r="AB36"/>
      <c r="AC36"/>
    </row>
    <row r="37" spans="1:29" s="6" customFormat="1" ht="12">
      <c r="A37" s="18"/>
      <c r="B37" s="27"/>
      <c r="C37" s="43"/>
      <c r="D37" s="4"/>
      <c r="E37" s="4"/>
      <c r="F37" s="4"/>
      <c r="G37" s="4"/>
      <c r="H37" s="4"/>
      <c r="I37" s="4"/>
      <c r="J37" s="4"/>
      <c r="K37" s="4"/>
      <c r="L37" s="4"/>
      <c r="M37" s="14"/>
      <c r="N37" s="14"/>
      <c r="O37" s="14"/>
      <c r="Y37"/>
      <c r="Z37"/>
      <c r="AA37"/>
      <c r="AB37"/>
      <c r="AC37"/>
    </row>
    <row r="38" spans="1:29" s="6" customFormat="1" ht="12">
      <c r="A38" s="18"/>
      <c r="B38" s="27"/>
      <c r="C38" s="43"/>
      <c r="D38" s="4"/>
      <c r="E38" s="4"/>
      <c r="F38" s="4"/>
      <c r="G38" s="4"/>
      <c r="H38" s="4"/>
      <c r="I38" s="4"/>
      <c r="J38" s="4"/>
      <c r="K38" s="4"/>
      <c r="L38" s="4"/>
      <c r="M38" s="14"/>
      <c r="N38" s="14"/>
      <c r="O38" s="14"/>
      <c r="Y38"/>
      <c r="Z38"/>
      <c r="AA38"/>
      <c r="AB38"/>
      <c r="AC38"/>
    </row>
    <row r="39" spans="1:29" s="6" customFormat="1" ht="12">
      <c r="A39" s="18"/>
      <c r="B39" s="27"/>
      <c r="C39" s="43"/>
      <c r="D39" s="4"/>
      <c r="E39" s="4"/>
      <c r="F39" s="4"/>
      <c r="G39" s="4"/>
      <c r="H39" s="4"/>
      <c r="I39" s="4"/>
      <c r="J39" s="4"/>
      <c r="K39" s="4"/>
      <c r="L39" s="4"/>
      <c r="M39" s="14"/>
      <c r="N39" s="14"/>
      <c r="O39" s="14"/>
      <c r="Y39"/>
      <c r="Z39"/>
      <c r="AA39"/>
      <c r="AB39"/>
      <c r="AC39"/>
    </row>
    <row r="40" spans="1:29" s="6" customFormat="1" ht="12">
      <c r="A40" s="18"/>
      <c r="B40" s="27"/>
      <c r="C40" s="43"/>
      <c r="D40" s="4"/>
      <c r="E40" s="4"/>
      <c r="F40" s="4"/>
      <c r="G40" s="4"/>
      <c r="H40" s="4"/>
      <c r="I40" s="4"/>
      <c r="J40" s="4"/>
      <c r="K40" s="4"/>
      <c r="L40" s="4"/>
      <c r="M40" s="14"/>
      <c r="N40" s="14"/>
      <c r="O40" s="13"/>
      <c r="P40" s="4"/>
      <c r="Q40" s="4"/>
      <c r="R40" s="13"/>
      <c r="S40" s="4"/>
      <c r="T40" s="4"/>
      <c r="U40" s="4"/>
      <c r="V40" s="4"/>
      <c r="W40" s="4"/>
      <c r="X40" s="4"/>
      <c r="Y40"/>
      <c r="Z40"/>
      <c r="AA40"/>
      <c r="AB40"/>
      <c r="AC40"/>
    </row>
    <row r="41" spans="1:29" s="6" customFormat="1" ht="12">
      <c r="A41" s="18"/>
      <c r="B41" s="27"/>
      <c r="C41" s="43"/>
      <c r="D41" s="4"/>
      <c r="E41" s="4"/>
      <c r="F41" s="4"/>
      <c r="G41" s="4"/>
      <c r="H41" s="4"/>
      <c r="I41" s="4"/>
      <c r="J41" s="4"/>
      <c r="K41" s="4"/>
      <c r="L41" s="4"/>
      <c r="M41" s="14"/>
      <c r="N41" s="14"/>
      <c r="O41" s="4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6" customFormat="1" ht="12">
      <c r="A42" s="18"/>
      <c r="B42" s="27"/>
      <c r="C42" s="43"/>
      <c r="D42" s="4"/>
      <c r="E42" s="4"/>
      <c r="F42" s="4"/>
      <c r="G42" s="4"/>
      <c r="H42" s="4"/>
      <c r="I42" s="4"/>
      <c r="J42" s="14"/>
      <c r="K42" s="4"/>
      <c r="L42" s="4"/>
      <c r="M42" s="14"/>
      <c r="N42" s="14"/>
      <c r="O42" s="4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6" customFormat="1" ht="12">
      <c r="A43" s="18"/>
      <c r="B43" s="27"/>
      <c r="C43" s="43"/>
      <c r="D43" s="4"/>
      <c r="E43" s="4"/>
      <c r="F43" s="4"/>
      <c r="G43" s="4"/>
      <c r="H43" s="4"/>
      <c r="I43" s="4"/>
      <c r="J43" s="4"/>
      <c r="K43" s="13"/>
      <c r="L43" s="4"/>
      <c r="M43" s="14"/>
      <c r="N43" s="14"/>
      <c r="O43" s="1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6" customFormat="1" ht="12">
      <c r="A44" s="18"/>
      <c r="B44" s="27"/>
      <c r="C44" s="43"/>
      <c r="D44" s="4"/>
      <c r="E44" s="4"/>
      <c r="F44" s="4"/>
      <c r="G44" s="4"/>
      <c r="H44" s="4"/>
      <c r="I44" s="4"/>
      <c r="J44" s="4"/>
      <c r="K44" s="13"/>
      <c r="L44" s="4"/>
      <c r="M44" s="14"/>
      <c r="N44" s="14"/>
      <c r="O44" s="13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6" customFormat="1" ht="12">
      <c r="A45" s="18"/>
      <c r="B45" s="27"/>
      <c r="C45" s="43"/>
      <c r="D45" s="4"/>
      <c r="E45" s="4"/>
      <c r="F45" s="4"/>
      <c r="G45" s="4"/>
      <c r="H45" s="4"/>
      <c r="I45" s="4"/>
      <c r="J45" s="4"/>
      <c r="K45" s="13"/>
      <c r="L45" s="4"/>
      <c r="M45" s="14"/>
      <c r="N45" s="14"/>
      <c r="O45" s="13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6" customFormat="1" ht="12">
      <c r="A46" s="18"/>
      <c r="B46" s="27"/>
      <c r="C46" s="43"/>
      <c r="D46" s="13"/>
      <c r="E46" s="4"/>
      <c r="F46" s="4"/>
      <c r="G46" s="4"/>
      <c r="H46" s="4"/>
      <c r="I46" s="4"/>
      <c r="J46" s="4"/>
      <c r="K46" s="13"/>
      <c r="L46" s="4"/>
      <c r="M46" s="14"/>
      <c r="N46" s="14"/>
      <c r="O46" s="13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6" customFormat="1" ht="12">
      <c r="A47" s="18"/>
      <c r="B47" s="30"/>
      <c r="C47" s="43"/>
      <c r="D47" s="4"/>
      <c r="E47" s="4"/>
      <c r="F47" s="4"/>
      <c r="G47" s="4"/>
      <c r="H47" s="13"/>
      <c r="I47" s="4"/>
      <c r="J47" s="4"/>
      <c r="K47" s="4"/>
      <c r="L47" s="4"/>
      <c r="M47" s="14"/>
      <c r="N47" s="21"/>
      <c r="O47" s="21"/>
      <c r="P47" s="13"/>
      <c r="Q47" s="13"/>
      <c r="R47" s="13"/>
      <c r="S47" s="13"/>
      <c r="T47" s="13"/>
      <c r="U47" s="13"/>
      <c r="V47"/>
      <c r="W47"/>
      <c r="X47"/>
      <c r="Y47"/>
      <c r="Z47"/>
      <c r="AA47"/>
      <c r="AB47"/>
      <c r="AC47"/>
    </row>
    <row r="48" spans="1:29" s="6" customFormat="1" ht="12">
      <c r="A48" s="18"/>
      <c r="B48" s="26"/>
      <c r="C48" s="43"/>
      <c r="D48" s="4"/>
      <c r="E48" s="4"/>
      <c r="F48" s="4"/>
      <c r="G48" s="4"/>
      <c r="H48" s="13"/>
      <c r="I48" s="4"/>
      <c r="J48" s="4"/>
      <c r="K48" s="4"/>
      <c r="L48" s="4"/>
      <c r="M48" s="14"/>
      <c r="N48" s="21"/>
      <c r="O48" s="21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6" customFormat="1" ht="12">
      <c r="A49" s="18"/>
      <c r="B49" s="26"/>
      <c r="C49" s="43"/>
      <c r="D49" s="13"/>
      <c r="E49" s="4"/>
      <c r="F49" s="4"/>
      <c r="G49" s="4"/>
      <c r="H49" s="13"/>
      <c r="I49" s="4"/>
      <c r="J49" s="4"/>
      <c r="K49" s="4"/>
      <c r="L49" s="4"/>
      <c r="M49" s="14"/>
      <c r="N49" s="21"/>
      <c r="O49" s="21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6" customFormat="1" ht="12">
      <c r="A50" s="18"/>
      <c r="B50" s="26"/>
      <c r="C50" s="43"/>
      <c r="D50" s="4"/>
      <c r="E50" s="4"/>
      <c r="F50" s="4"/>
      <c r="G50" s="4"/>
      <c r="H50" s="13"/>
      <c r="I50" s="4"/>
      <c r="J50" s="4"/>
      <c r="K50" s="4"/>
      <c r="L50" s="4"/>
      <c r="M50" s="14"/>
      <c r="N50" s="21"/>
      <c r="O50" s="21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6" customFormat="1" ht="12">
      <c r="A51" s="18"/>
      <c r="B51" s="26"/>
      <c r="C51" s="43"/>
      <c r="D51" s="4"/>
      <c r="E51" s="4"/>
      <c r="F51" s="4"/>
      <c r="G51" s="4"/>
      <c r="H51" s="4"/>
      <c r="I51" s="4"/>
      <c r="J51" s="4"/>
      <c r="K51" s="4"/>
      <c r="L51" s="4"/>
      <c r="M51" s="14"/>
      <c r="N51" s="14"/>
      <c r="O51" s="13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6" customFormat="1" ht="12">
      <c r="A52" s="18"/>
      <c r="B52" s="26"/>
      <c r="C52" s="43"/>
      <c r="D52" s="13"/>
      <c r="E52" s="13"/>
      <c r="F52" s="13"/>
      <c r="G52" s="4"/>
      <c r="H52" s="4"/>
      <c r="I52" s="4"/>
      <c r="J52" s="4"/>
      <c r="K52" s="4"/>
      <c r="L52" s="4"/>
      <c r="M52" s="14"/>
      <c r="N52" s="14"/>
      <c r="O52" s="13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6" customFormat="1" ht="12">
      <c r="A53" s="18"/>
      <c r="B53" s="27"/>
      <c r="C53" s="43"/>
      <c r="D53" s="4"/>
      <c r="E53" s="4"/>
      <c r="F53" s="4"/>
      <c r="G53" s="4"/>
      <c r="H53" s="4"/>
      <c r="I53" s="4"/>
      <c r="J53" s="4"/>
      <c r="K53" s="4"/>
      <c r="L53" s="4"/>
      <c r="M53" s="14"/>
      <c r="N53" s="14"/>
      <c r="O53" s="14"/>
      <c r="P53" s="4"/>
      <c r="Q53" s="13"/>
      <c r="R53" s="13"/>
      <c r="S53" s="4"/>
      <c r="T53" s="4"/>
      <c r="U53" s="4"/>
      <c r="V53" s="4"/>
      <c r="W53" s="4"/>
      <c r="X53" s="4"/>
      <c r="Y53"/>
      <c r="Z53"/>
      <c r="AA53"/>
      <c r="AB53"/>
      <c r="AC53"/>
    </row>
    <row r="54" spans="1:29" s="6" customFormat="1" ht="12">
      <c r="A54" s="18"/>
      <c r="B54" s="27"/>
      <c r="C54" s="43"/>
      <c r="D54" s="4"/>
      <c r="E54" s="4"/>
      <c r="F54" s="4"/>
      <c r="G54" s="4"/>
      <c r="H54" s="4"/>
      <c r="I54" s="4"/>
      <c r="J54" s="4"/>
      <c r="K54" s="4"/>
      <c r="L54" s="4"/>
      <c r="M54" s="14"/>
      <c r="N54" s="14"/>
      <c r="O54" s="14"/>
      <c r="P54" s="4"/>
      <c r="Q54" s="13"/>
      <c r="R54" s="13"/>
      <c r="S54" s="4"/>
      <c r="T54" s="4"/>
      <c r="U54" s="4"/>
      <c r="V54" s="4"/>
      <c r="W54" s="4"/>
      <c r="X54" s="4"/>
      <c r="Y54"/>
      <c r="Z54"/>
      <c r="AA54"/>
      <c r="AB54"/>
      <c r="AC54"/>
    </row>
    <row r="55" spans="1:29" s="6" customFormat="1" ht="12">
      <c r="A55" s="18"/>
      <c r="B55" s="27"/>
      <c r="C55" s="45"/>
      <c r="D55" s="13"/>
      <c r="E55" s="4"/>
      <c r="F55" s="4"/>
      <c r="G55" s="4"/>
      <c r="H55" s="4"/>
      <c r="I55" s="4"/>
      <c r="J55" s="4"/>
      <c r="K55" s="4"/>
      <c r="L55" s="4"/>
      <c r="M55" s="14"/>
      <c r="N55" s="14"/>
      <c r="O55" s="14"/>
      <c r="P55" s="4"/>
      <c r="Q55" s="13"/>
      <c r="R55" s="13"/>
      <c r="S55" s="4"/>
      <c r="T55" s="4"/>
      <c r="U55" s="4"/>
      <c r="V55" s="4"/>
      <c r="W55" s="4"/>
      <c r="X55" s="4"/>
      <c r="Y55"/>
      <c r="Z55"/>
      <c r="AA55"/>
      <c r="AB55"/>
      <c r="AC55"/>
    </row>
    <row r="56" spans="1:29" s="6" customFormat="1" ht="12">
      <c r="A56" s="18"/>
      <c r="B56" s="27"/>
      <c r="C56" s="45"/>
      <c r="D56" s="13"/>
      <c r="E56" s="4"/>
      <c r="F56" s="4"/>
      <c r="G56" s="4"/>
      <c r="H56" s="4"/>
      <c r="I56" s="4"/>
      <c r="J56" s="4"/>
      <c r="K56" s="4"/>
      <c r="L56" s="4"/>
      <c r="M56" s="14"/>
      <c r="N56" s="14"/>
      <c r="O56" s="14"/>
      <c r="P56" s="4"/>
      <c r="Q56" s="13"/>
      <c r="R56" s="13"/>
      <c r="S56" s="4"/>
      <c r="T56" s="4"/>
      <c r="U56" s="4"/>
      <c r="V56" s="4"/>
      <c r="W56" s="4"/>
      <c r="X56" s="4"/>
      <c r="Y56"/>
      <c r="Z56"/>
      <c r="AA56"/>
      <c r="AB56"/>
      <c r="AC56"/>
    </row>
    <row r="57" spans="1:29" s="6" customFormat="1" ht="12">
      <c r="A57" s="18"/>
      <c r="B57" s="27"/>
      <c r="C57" s="45"/>
      <c r="D57" s="13"/>
      <c r="E57" s="4"/>
      <c r="F57" s="4"/>
      <c r="G57" s="4"/>
      <c r="H57" s="4"/>
      <c r="I57" s="4"/>
      <c r="J57" s="4"/>
      <c r="K57" s="4"/>
      <c r="L57" s="4"/>
      <c r="M57" s="14"/>
      <c r="N57" s="14"/>
      <c r="O57" s="14"/>
      <c r="P57" s="4"/>
      <c r="Q57" s="13"/>
      <c r="R57" s="13"/>
      <c r="S57" s="4"/>
      <c r="T57" s="4"/>
      <c r="U57" s="4"/>
      <c r="V57" s="4"/>
      <c r="W57" s="4"/>
      <c r="X57" s="4"/>
      <c r="Y57"/>
      <c r="Z57"/>
      <c r="AA57"/>
      <c r="AB57"/>
      <c r="AC57"/>
    </row>
    <row r="58" spans="1:29" s="6" customFormat="1" ht="12">
      <c r="A58" s="18"/>
      <c r="B58" s="27"/>
      <c r="C58" s="45"/>
      <c r="D58" s="13"/>
      <c r="E58" s="4"/>
      <c r="F58" s="4"/>
      <c r="G58" s="4"/>
      <c r="H58" s="4"/>
      <c r="I58" s="4"/>
      <c r="J58" s="4"/>
      <c r="K58" s="4"/>
      <c r="L58" s="4"/>
      <c r="M58" s="14"/>
      <c r="N58" s="14"/>
      <c r="O58" s="14"/>
      <c r="P58" s="4"/>
      <c r="Q58" s="13"/>
      <c r="R58" s="13"/>
      <c r="S58" s="4"/>
      <c r="T58" s="4"/>
      <c r="U58" s="4"/>
      <c r="V58" s="4"/>
      <c r="W58" s="4"/>
      <c r="X58" s="4"/>
      <c r="Y58"/>
      <c r="Z58"/>
      <c r="AA58"/>
      <c r="AB58"/>
      <c r="AC58"/>
    </row>
    <row r="59" spans="1:29" s="6" customFormat="1" ht="12">
      <c r="A59" s="18"/>
      <c r="B59" s="27"/>
      <c r="C59" s="43"/>
      <c r="D59" s="4"/>
      <c r="E59" s="4"/>
      <c r="F59" s="4"/>
      <c r="G59" s="4"/>
      <c r="H59" s="4"/>
      <c r="I59" s="4"/>
      <c r="J59" s="4"/>
      <c r="K59" s="4"/>
      <c r="L59" s="4"/>
      <c r="M59" s="14"/>
      <c r="N59" s="14"/>
      <c r="O59" s="14"/>
      <c r="P59" s="4"/>
      <c r="Q59" s="13"/>
      <c r="R59" s="13"/>
      <c r="S59" s="4"/>
      <c r="T59" s="4"/>
      <c r="U59" s="4"/>
      <c r="V59" s="4"/>
      <c r="W59" s="4"/>
      <c r="X59" s="4"/>
      <c r="Y59"/>
      <c r="Z59"/>
      <c r="AA59"/>
      <c r="AB59"/>
      <c r="AC59"/>
    </row>
    <row r="60" spans="1:29" s="6" customFormat="1" ht="12">
      <c r="A60" s="18"/>
      <c r="B60" s="27"/>
      <c r="C60" s="43"/>
      <c r="D60" s="4"/>
      <c r="E60" s="4"/>
      <c r="F60" s="4"/>
      <c r="G60" s="4"/>
      <c r="H60" s="13"/>
      <c r="I60" s="4"/>
      <c r="J60" s="4"/>
      <c r="K60" s="4"/>
      <c r="L60" s="4"/>
      <c r="M60" s="14"/>
      <c r="N60" s="14"/>
      <c r="O60" s="14"/>
      <c r="P60" s="4"/>
      <c r="Q60" s="13"/>
      <c r="R60" s="13"/>
      <c r="S60" s="4"/>
      <c r="T60" s="4"/>
      <c r="U60" s="4"/>
      <c r="V60" s="4"/>
      <c r="W60" s="4"/>
      <c r="X60" s="4"/>
      <c r="Y60"/>
      <c r="Z60"/>
      <c r="AA60"/>
      <c r="AB60"/>
      <c r="AC60"/>
    </row>
    <row r="61" spans="1:29" s="6" customFormat="1" ht="12">
      <c r="A61" s="18"/>
      <c r="B61" s="27"/>
      <c r="C61" s="43"/>
      <c r="D61" s="4"/>
      <c r="E61" s="4"/>
      <c r="F61" s="4"/>
      <c r="G61" s="4"/>
      <c r="H61" s="13"/>
      <c r="I61" s="4"/>
      <c r="J61" s="4"/>
      <c r="K61" s="4"/>
      <c r="L61" s="4"/>
      <c r="M61" s="14"/>
      <c r="N61" s="14"/>
      <c r="O61" s="14"/>
      <c r="P61" s="4"/>
      <c r="Q61" s="13"/>
      <c r="R61" s="13"/>
      <c r="S61" s="4"/>
      <c r="T61" s="4"/>
      <c r="U61" s="4"/>
      <c r="V61" s="4"/>
      <c r="W61" s="4"/>
      <c r="X61" s="4"/>
      <c r="Y61"/>
      <c r="Z61"/>
      <c r="AA61"/>
      <c r="AB61"/>
      <c r="AC61"/>
    </row>
    <row r="62" spans="1:29" s="6" customFormat="1" ht="12">
      <c r="A62" s="18"/>
      <c r="B62" s="27"/>
      <c r="C62" s="43"/>
      <c r="D62" s="4"/>
      <c r="E62" s="4"/>
      <c r="F62" s="4"/>
      <c r="G62" s="4"/>
      <c r="H62" s="4"/>
      <c r="I62" s="4"/>
      <c r="J62" s="4"/>
      <c r="K62" s="4"/>
      <c r="L62" s="4"/>
      <c r="M62" s="14"/>
      <c r="N62" s="14"/>
      <c r="O62" s="14"/>
      <c r="Y62"/>
      <c r="Z62"/>
      <c r="AA62"/>
      <c r="AB62"/>
      <c r="AC62"/>
    </row>
    <row r="63" spans="1:29" s="6" customFormat="1" ht="12">
      <c r="A63" s="18"/>
      <c r="B63" s="27"/>
      <c r="C63" s="43"/>
      <c r="D63" s="4"/>
      <c r="E63" s="4"/>
      <c r="F63" s="4"/>
      <c r="G63" s="4"/>
      <c r="H63" s="4"/>
      <c r="I63" s="4"/>
      <c r="J63" s="4"/>
      <c r="K63" s="4"/>
      <c r="L63" s="4"/>
      <c r="M63" s="14"/>
      <c r="N63" s="14"/>
      <c r="O63" s="14"/>
      <c r="Y63"/>
      <c r="Z63"/>
      <c r="AA63"/>
      <c r="AB63"/>
      <c r="AC63"/>
    </row>
    <row r="64" spans="1:29" s="6" customFormat="1" ht="12">
      <c r="A64" s="18"/>
      <c r="B64" s="27"/>
      <c r="C64" s="43"/>
      <c r="D64" s="4"/>
      <c r="E64" s="4"/>
      <c r="F64" s="4"/>
      <c r="G64" s="4"/>
      <c r="H64" s="4"/>
      <c r="I64" s="4"/>
      <c r="J64" s="4"/>
      <c r="K64" s="4"/>
      <c r="L64" s="4"/>
      <c r="M64" s="14"/>
      <c r="N64" s="14"/>
      <c r="O64" s="14"/>
      <c r="Y64"/>
      <c r="Z64"/>
      <c r="AA64"/>
      <c r="AB64"/>
      <c r="AC64"/>
    </row>
    <row r="65" spans="1:29" s="6" customFormat="1" ht="12">
      <c r="A65" s="18"/>
      <c r="B65" s="27"/>
      <c r="C65" s="43"/>
      <c r="D65" s="4"/>
      <c r="E65" s="4"/>
      <c r="F65" s="4"/>
      <c r="G65" s="4"/>
      <c r="H65" s="4"/>
      <c r="I65" s="4"/>
      <c r="J65" s="4"/>
      <c r="K65" s="4"/>
      <c r="L65" s="4"/>
      <c r="M65" s="14"/>
      <c r="N65" s="14"/>
      <c r="O65" s="14"/>
      <c r="Y65"/>
      <c r="Z65"/>
      <c r="AA65"/>
      <c r="AB65"/>
      <c r="AC65"/>
    </row>
    <row r="66" spans="1:29" s="6" customFormat="1" ht="12">
      <c r="A66" s="18"/>
      <c r="B66" s="27"/>
      <c r="C66" s="43"/>
      <c r="D66" s="4"/>
      <c r="E66" s="4"/>
      <c r="F66" s="4"/>
      <c r="G66" s="4"/>
      <c r="H66" s="4"/>
      <c r="I66" s="4"/>
      <c r="J66" s="4"/>
      <c r="K66" s="4"/>
      <c r="L66" s="4"/>
      <c r="M66" s="14"/>
      <c r="N66" s="14"/>
      <c r="O66" s="14"/>
      <c r="Y66"/>
      <c r="Z66"/>
      <c r="AA66"/>
      <c r="AB66"/>
      <c r="AC66"/>
    </row>
    <row r="67" spans="1:29" s="6" customFormat="1" ht="12">
      <c r="A67" s="18"/>
      <c r="B67" s="27"/>
      <c r="C67" s="43"/>
      <c r="D67" s="4"/>
      <c r="E67" s="4"/>
      <c r="F67" s="4"/>
      <c r="G67" s="4"/>
      <c r="H67" s="4"/>
      <c r="I67" s="4"/>
      <c r="J67" s="4"/>
      <c r="K67" s="4"/>
      <c r="L67" s="4"/>
      <c r="M67" s="14"/>
      <c r="N67" s="14"/>
      <c r="O67" s="14"/>
      <c r="Y67"/>
      <c r="Z67"/>
      <c r="AA67"/>
      <c r="AB67"/>
      <c r="AC67"/>
    </row>
    <row r="68" spans="1:29" s="6" customFormat="1" ht="12">
      <c r="A68" s="18"/>
      <c r="B68" s="27"/>
      <c r="C68" s="43"/>
      <c r="D68" s="4"/>
      <c r="E68" s="4"/>
      <c r="F68" s="4"/>
      <c r="G68" s="4"/>
      <c r="H68" s="4"/>
      <c r="I68" s="4"/>
      <c r="J68" s="4"/>
      <c r="K68" s="4"/>
      <c r="L68" s="4"/>
      <c r="M68" s="14"/>
      <c r="N68" s="14"/>
      <c r="O68" s="14"/>
      <c r="Y68"/>
      <c r="Z68"/>
      <c r="AA68"/>
      <c r="AB68"/>
      <c r="AC68"/>
    </row>
    <row r="69" spans="1:29" s="6" customFormat="1" ht="12">
      <c r="A69" s="18"/>
      <c r="B69" s="27"/>
      <c r="C69" s="43"/>
      <c r="D69" s="4"/>
      <c r="E69" s="4"/>
      <c r="F69" s="4"/>
      <c r="G69" s="4"/>
      <c r="H69" s="4"/>
      <c r="I69" s="4"/>
      <c r="J69" s="4"/>
      <c r="K69" s="4"/>
      <c r="L69" s="4"/>
      <c r="M69" s="14"/>
      <c r="N69" s="14"/>
      <c r="O69" s="14"/>
      <c r="Y69"/>
      <c r="Z69"/>
      <c r="AA69"/>
      <c r="AB69"/>
      <c r="AC69"/>
    </row>
    <row r="70" spans="1:29" s="6" customFormat="1" ht="12">
      <c r="A70" s="18"/>
      <c r="B70" s="27"/>
      <c r="C70" s="43"/>
      <c r="D70" s="4"/>
      <c r="E70" s="4"/>
      <c r="F70" s="4"/>
      <c r="G70" s="4"/>
      <c r="H70" s="4"/>
      <c r="I70" s="4"/>
      <c r="J70" s="4"/>
      <c r="K70" s="4"/>
      <c r="L70" s="4"/>
      <c r="M70" s="14"/>
      <c r="N70" s="14"/>
      <c r="O70" s="14"/>
      <c r="Y70"/>
      <c r="Z70"/>
      <c r="AA70"/>
      <c r="AB70"/>
      <c r="AC70"/>
    </row>
    <row r="71" spans="1:29" s="6" customFormat="1" ht="12">
      <c r="A71" s="18"/>
      <c r="B71" s="27"/>
      <c r="C71" s="44"/>
      <c r="D71" s="4"/>
      <c r="E71" s="4"/>
      <c r="F71" s="4"/>
      <c r="G71" s="4"/>
      <c r="H71" s="4"/>
      <c r="I71" s="13"/>
      <c r="J71" s="4"/>
      <c r="K71" s="4"/>
      <c r="L71" s="4"/>
      <c r="M71" s="14"/>
      <c r="N71" s="21"/>
      <c r="O71" s="2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6" customFormat="1" ht="12">
      <c r="A72" s="18"/>
      <c r="B72" s="27"/>
      <c r="C72" s="44"/>
      <c r="D72" s="4"/>
      <c r="E72" s="4"/>
      <c r="F72" s="4"/>
      <c r="G72" s="4"/>
      <c r="H72" s="4"/>
      <c r="I72" s="4"/>
      <c r="J72" s="4"/>
      <c r="K72" s="4"/>
      <c r="L72" s="4"/>
      <c r="M72" s="14"/>
      <c r="N72" s="21"/>
      <c r="O72" s="21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15" s="6" customFormat="1" ht="12">
      <c r="A73" s="18"/>
      <c r="B73" s="27"/>
      <c r="C73" s="44"/>
      <c r="D73" s="4"/>
      <c r="E73" s="4"/>
      <c r="F73" s="4"/>
      <c r="G73" s="4"/>
      <c r="H73" s="4"/>
      <c r="I73" s="4"/>
      <c r="J73" s="4"/>
      <c r="K73" s="4"/>
      <c r="L73" s="4"/>
      <c r="M73" s="14"/>
      <c r="N73" s="14"/>
      <c r="O73" s="14"/>
    </row>
    <row r="74" spans="1:24" s="6" customFormat="1" ht="12">
      <c r="A74" s="18"/>
      <c r="B74" s="27"/>
      <c r="C74" s="43"/>
      <c r="D74" s="4"/>
      <c r="E74" s="4"/>
      <c r="F74" s="4"/>
      <c r="G74" s="4"/>
      <c r="H74" s="4"/>
      <c r="I74" s="4"/>
      <c r="J74" s="4"/>
      <c r="K74" s="4"/>
      <c r="L74" s="4"/>
      <c r="M74" s="14"/>
      <c r="N74" s="21"/>
      <c r="O74" s="21"/>
      <c r="P74"/>
      <c r="Q74"/>
      <c r="R74"/>
      <c r="S74"/>
      <c r="T74"/>
      <c r="U74"/>
      <c r="V74"/>
      <c r="W74"/>
      <c r="X74"/>
    </row>
    <row r="75" spans="1:24" s="6" customFormat="1" ht="12">
      <c r="A75" s="18"/>
      <c r="B75" s="27"/>
      <c r="C75" s="43"/>
      <c r="D75" s="4"/>
      <c r="E75" s="4"/>
      <c r="F75" s="4"/>
      <c r="G75" s="4"/>
      <c r="H75" s="4"/>
      <c r="I75" s="4"/>
      <c r="J75" s="4"/>
      <c r="K75" s="4"/>
      <c r="L75" s="4"/>
      <c r="M75" s="14"/>
      <c r="N75" s="21"/>
      <c r="O75" s="21"/>
      <c r="P75"/>
      <c r="Q75"/>
      <c r="R75"/>
      <c r="S75"/>
      <c r="T75"/>
      <c r="U75"/>
      <c r="V75"/>
      <c r="W75"/>
      <c r="X75"/>
    </row>
    <row r="76" spans="1:24" s="6" customFormat="1" ht="12">
      <c r="A76" s="18"/>
      <c r="B76" s="27"/>
      <c r="C76" s="43"/>
      <c r="D76" s="4"/>
      <c r="E76" s="4"/>
      <c r="F76" s="4"/>
      <c r="G76" s="4"/>
      <c r="H76" s="4"/>
      <c r="I76" s="4"/>
      <c r="J76" s="4"/>
      <c r="K76" s="4"/>
      <c r="L76" s="4"/>
      <c r="M76" s="14"/>
      <c r="N76" s="21"/>
      <c r="O76" s="21"/>
      <c r="P76"/>
      <c r="Q76"/>
      <c r="R76"/>
      <c r="S76"/>
      <c r="T76"/>
      <c r="U76"/>
      <c r="V76"/>
      <c r="W76"/>
      <c r="X76"/>
    </row>
    <row r="77" spans="1:24" s="6" customFormat="1" ht="12">
      <c r="A77" s="18"/>
      <c r="B77" s="27"/>
      <c r="C77" s="44"/>
      <c r="D77" s="4"/>
      <c r="E77" s="4"/>
      <c r="F77" s="4"/>
      <c r="G77" s="4"/>
      <c r="H77" s="4"/>
      <c r="I77" s="4"/>
      <c r="J77" s="4"/>
      <c r="K77" s="4"/>
      <c r="L77" s="4"/>
      <c r="M77" s="14"/>
      <c r="N77" s="21"/>
      <c r="O77" s="21"/>
      <c r="P77"/>
      <c r="Q77"/>
      <c r="R77"/>
      <c r="S77"/>
      <c r="T77"/>
      <c r="U77"/>
      <c r="V77"/>
      <c r="W77"/>
      <c r="X77"/>
    </row>
    <row r="78" spans="1:24" s="6" customFormat="1" ht="12">
      <c r="A78" s="18"/>
      <c r="B78" s="27"/>
      <c r="C78" s="44"/>
      <c r="D78" s="4"/>
      <c r="E78" s="4"/>
      <c r="F78" s="4"/>
      <c r="G78" s="4"/>
      <c r="H78" s="4"/>
      <c r="I78" s="4"/>
      <c r="J78" s="4"/>
      <c r="K78" s="4"/>
      <c r="L78" s="4"/>
      <c r="M78" s="14"/>
      <c r="N78" s="21"/>
      <c r="O78" s="21"/>
      <c r="P78"/>
      <c r="Q78"/>
      <c r="R78"/>
      <c r="S78"/>
      <c r="T78"/>
      <c r="U78"/>
      <c r="V78"/>
      <c r="W78"/>
      <c r="X78"/>
    </row>
    <row r="79" spans="1:24" s="6" customFormat="1" ht="12">
      <c r="A79" s="18"/>
      <c r="B79" s="27"/>
      <c r="C79" s="44"/>
      <c r="D79" s="4"/>
      <c r="E79" s="4"/>
      <c r="F79" s="4"/>
      <c r="G79" s="4"/>
      <c r="H79" s="4"/>
      <c r="I79" s="4"/>
      <c r="J79" s="4"/>
      <c r="K79" s="4"/>
      <c r="L79" s="4"/>
      <c r="M79" s="14"/>
      <c r="N79" s="21"/>
      <c r="O79" s="21"/>
      <c r="P79"/>
      <c r="Q79"/>
      <c r="R79"/>
      <c r="S79"/>
      <c r="T79"/>
      <c r="U79"/>
      <c r="V79"/>
      <c r="W79"/>
      <c r="X79"/>
    </row>
    <row r="80" spans="1:29" s="6" customFormat="1" ht="12">
      <c r="A80" s="18"/>
      <c r="B80" s="27"/>
      <c r="C80" s="46"/>
      <c r="D80" s="13"/>
      <c r="E80" s="4"/>
      <c r="F80" s="4"/>
      <c r="G80" s="4"/>
      <c r="H80" s="4"/>
      <c r="I80" s="4"/>
      <c r="J80" s="4"/>
      <c r="K80" s="4"/>
      <c r="L80" s="4"/>
      <c r="M80" s="14"/>
      <c r="N80" s="21"/>
      <c r="O80" s="21"/>
      <c r="P80"/>
      <c r="Q80"/>
      <c r="R80"/>
      <c r="S80"/>
      <c r="T80"/>
      <c r="U80"/>
      <c r="V80"/>
      <c r="W80"/>
      <c r="X80"/>
      <c r="Y80" s="4"/>
      <c r="Z80"/>
      <c r="AA80"/>
      <c r="AB80"/>
      <c r="AC80"/>
    </row>
    <row r="81" spans="1:29" s="6" customFormat="1" ht="12">
      <c r="A81" s="18"/>
      <c r="B81" s="26"/>
      <c r="C81" s="43"/>
      <c r="D81" s="13"/>
      <c r="E81" s="4"/>
      <c r="F81" s="4"/>
      <c r="G81" s="4"/>
      <c r="H81" s="4"/>
      <c r="I81" s="4"/>
      <c r="J81" s="4"/>
      <c r="K81" s="4"/>
      <c r="L81" s="4"/>
      <c r="M81" s="14"/>
      <c r="N81" s="14"/>
      <c r="O81" s="14"/>
      <c r="Y81" s="4"/>
      <c r="Z81"/>
      <c r="AA81"/>
      <c r="AB81"/>
      <c r="AC81"/>
    </row>
    <row r="82" spans="1:29" s="6" customFormat="1" ht="12">
      <c r="A82" s="18"/>
      <c r="B82" s="27"/>
      <c r="C82" s="43"/>
      <c r="D82" s="4"/>
      <c r="E82" s="4"/>
      <c r="F82" s="4"/>
      <c r="G82" s="4"/>
      <c r="H82" s="4"/>
      <c r="I82" s="4"/>
      <c r="J82" s="4"/>
      <c r="K82" s="4"/>
      <c r="L82" s="4"/>
      <c r="M82" s="14"/>
      <c r="N82" s="14"/>
      <c r="O82" s="13"/>
      <c r="P82" s="4"/>
      <c r="Q82" s="4"/>
      <c r="R82" s="13"/>
      <c r="S82" s="4"/>
      <c r="T82" s="4"/>
      <c r="U82" s="4"/>
      <c r="V82" s="4"/>
      <c r="W82" s="4"/>
      <c r="X82" s="4"/>
      <c r="Y82" s="4"/>
      <c r="Z82"/>
      <c r="AA82"/>
      <c r="AB82"/>
      <c r="AC82"/>
    </row>
    <row r="83" spans="1:29" s="6" customFormat="1" ht="12">
      <c r="A83" s="18"/>
      <c r="B83" s="27"/>
      <c r="C83" s="43"/>
      <c r="D83" s="4"/>
      <c r="E83" s="4"/>
      <c r="F83" s="4"/>
      <c r="G83" s="4"/>
      <c r="H83" s="4"/>
      <c r="I83" s="4"/>
      <c r="J83" s="4"/>
      <c r="K83" s="4"/>
      <c r="L83" s="4"/>
      <c r="M83" s="14"/>
      <c r="N83" s="14"/>
      <c r="O83" s="13"/>
      <c r="P83" s="4"/>
      <c r="Q83" s="4"/>
      <c r="R83" s="13"/>
      <c r="S83" s="4"/>
      <c r="T83" s="4"/>
      <c r="U83" s="4"/>
      <c r="V83" s="4"/>
      <c r="W83" s="4"/>
      <c r="X83" s="4"/>
      <c r="Y83" s="4"/>
      <c r="Z83"/>
      <c r="AA83"/>
      <c r="AB83"/>
      <c r="AC83"/>
    </row>
    <row r="84" spans="1:29" s="6" customFormat="1" ht="12">
      <c r="A84" s="18"/>
      <c r="B84" s="27"/>
      <c r="C84" s="43"/>
      <c r="D84" s="4"/>
      <c r="E84" s="4"/>
      <c r="F84" s="4"/>
      <c r="G84" s="4"/>
      <c r="H84" s="4"/>
      <c r="I84" s="4"/>
      <c r="J84" s="4"/>
      <c r="K84" s="4"/>
      <c r="L84" s="4"/>
      <c r="M84" s="14"/>
      <c r="N84" s="14"/>
      <c r="O84" s="13"/>
      <c r="P84" s="4"/>
      <c r="Q84" s="4"/>
      <c r="R84" s="13"/>
      <c r="S84" s="4"/>
      <c r="T84" s="4"/>
      <c r="U84" s="4"/>
      <c r="V84" s="4"/>
      <c r="W84" s="4"/>
      <c r="X84" s="4"/>
      <c r="Y84" s="4"/>
      <c r="Z84"/>
      <c r="AA84"/>
      <c r="AB84"/>
      <c r="AC84"/>
    </row>
    <row r="85" spans="1:29" s="6" customFormat="1" ht="12">
      <c r="A85" s="18"/>
      <c r="B85" s="26"/>
      <c r="C85" s="43"/>
      <c r="D85" s="4"/>
      <c r="E85" s="4"/>
      <c r="F85" s="4"/>
      <c r="G85" s="4"/>
      <c r="H85" s="4"/>
      <c r="I85" s="4"/>
      <c r="J85" s="13"/>
      <c r="K85" s="4"/>
      <c r="L85" s="4"/>
      <c r="M85" s="14"/>
      <c r="N85" s="14"/>
      <c r="O85" s="13"/>
      <c r="P85" s="4"/>
      <c r="Q85" s="4"/>
      <c r="R85" s="13"/>
      <c r="S85" s="4"/>
      <c r="T85" s="4"/>
      <c r="U85" s="4"/>
      <c r="V85" s="4"/>
      <c r="W85" s="4"/>
      <c r="X85" s="4"/>
      <c r="Y85" s="4"/>
      <c r="Z85"/>
      <c r="AA85"/>
      <c r="AB85"/>
      <c r="AC85"/>
    </row>
    <row r="86" spans="1:29" s="6" customFormat="1" ht="12">
      <c r="A86" s="18"/>
      <c r="B86" s="26"/>
      <c r="C86" s="43"/>
      <c r="D86" s="4"/>
      <c r="E86" s="4"/>
      <c r="F86" s="4"/>
      <c r="G86" s="4"/>
      <c r="H86" s="4"/>
      <c r="I86" s="4"/>
      <c r="J86" s="4"/>
      <c r="K86" s="4"/>
      <c r="L86" s="4"/>
      <c r="M86" s="14"/>
      <c r="N86" s="14"/>
      <c r="O86" s="4"/>
      <c r="P86" s="4"/>
      <c r="Q86" s="13"/>
      <c r="R86" s="4"/>
      <c r="S86" s="4"/>
      <c r="T86" s="4"/>
      <c r="U86" s="4"/>
      <c r="Y86" s="4"/>
      <c r="Z86"/>
      <c r="AA86"/>
      <c r="AB86"/>
      <c r="AC86"/>
    </row>
    <row r="87" spans="1:29" s="6" customFormat="1" ht="12">
      <c r="A87" s="18"/>
      <c r="B87" s="27"/>
      <c r="C87" s="43"/>
      <c r="D87" s="13"/>
      <c r="E87" s="4"/>
      <c r="F87" s="4"/>
      <c r="G87" s="4"/>
      <c r="H87" s="4"/>
      <c r="I87" s="4"/>
      <c r="J87" s="4"/>
      <c r="K87" s="13"/>
      <c r="L87" s="4"/>
      <c r="M87" s="14"/>
      <c r="N87" s="14"/>
      <c r="O87" s="13"/>
      <c r="P87"/>
      <c r="Q87"/>
      <c r="R87"/>
      <c r="S87"/>
      <c r="T87"/>
      <c r="U87"/>
      <c r="V87"/>
      <c r="W87"/>
      <c r="X87"/>
      <c r="Y87" s="4"/>
      <c r="Z87"/>
      <c r="AA87"/>
      <c r="AB87"/>
      <c r="AC87"/>
    </row>
    <row r="88" spans="1:29" s="6" customFormat="1" ht="12">
      <c r="A88" s="18"/>
      <c r="B88" s="27"/>
      <c r="C88" s="43"/>
      <c r="D88" s="13"/>
      <c r="E88" s="4"/>
      <c r="F88" s="4"/>
      <c r="G88" s="4"/>
      <c r="H88" s="4"/>
      <c r="I88" s="4"/>
      <c r="J88" s="4"/>
      <c r="K88" s="13"/>
      <c r="L88" s="4"/>
      <c r="M88" s="14"/>
      <c r="N88" s="14"/>
      <c r="O88" s="13"/>
      <c r="P88"/>
      <c r="Q88"/>
      <c r="R88"/>
      <c r="S88"/>
      <c r="T88"/>
      <c r="U88"/>
      <c r="V88"/>
      <c r="W88"/>
      <c r="X88"/>
      <c r="Y88" s="4"/>
      <c r="Z88"/>
      <c r="AA88"/>
      <c r="AB88"/>
      <c r="AC88"/>
    </row>
    <row r="89" spans="1:29" s="6" customFormat="1" ht="12">
      <c r="A89" s="18"/>
      <c r="B89" s="27"/>
      <c r="C89" s="43"/>
      <c r="D89" s="13"/>
      <c r="E89" s="4"/>
      <c r="F89" s="4"/>
      <c r="G89" s="4"/>
      <c r="H89" s="4"/>
      <c r="I89" s="4"/>
      <c r="J89" s="4"/>
      <c r="K89" s="13"/>
      <c r="L89" s="4"/>
      <c r="M89" s="14"/>
      <c r="N89" s="14"/>
      <c r="O89" s="13"/>
      <c r="P89"/>
      <c r="Q89"/>
      <c r="R89"/>
      <c r="S89"/>
      <c r="T89"/>
      <c r="U89"/>
      <c r="V89"/>
      <c r="W89"/>
      <c r="X89"/>
      <c r="Y89" s="4"/>
      <c r="Z89"/>
      <c r="AA89"/>
      <c r="AB89"/>
      <c r="AC89"/>
    </row>
    <row r="90" spans="1:29" s="6" customFormat="1" ht="12">
      <c r="A90" s="18"/>
      <c r="B90" s="27"/>
      <c r="C90" s="43"/>
      <c r="D90" s="13"/>
      <c r="E90" s="4"/>
      <c r="F90" s="4"/>
      <c r="G90" s="4"/>
      <c r="H90" s="4"/>
      <c r="I90" s="4"/>
      <c r="J90" s="4"/>
      <c r="K90" s="13"/>
      <c r="L90" s="4"/>
      <c r="M90" s="14"/>
      <c r="N90" s="14"/>
      <c r="O90" s="13"/>
      <c r="P90"/>
      <c r="Q90"/>
      <c r="R90"/>
      <c r="S90"/>
      <c r="T90"/>
      <c r="U90"/>
      <c r="V90"/>
      <c r="W90"/>
      <c r="X90"/>
      <c r="Y90" s="4"/>
      <c r="Z90"/>
      <c r="AA90"/>
      <c r="AB90"/>
      <c r="AC90"/>
    </row>
    <row r="91" spans="1:29" s="6" customFormat="1" ht="12">
      <c r="A91" s="18"/>
      <c r="B91" s="26"/>
      <c r="C91" s="43"/>
      <c r="D91" s="4"/>
      <c r="E91" s="4"/>
      <c r="F91" s="4"/>
      <c r="G91" s="4"/>
      <c r="H91" s="13"/>
      <c r="I91" s="4"/>
      <c r="J91" s="4"/>
      <c r="K91" s="4"/>
      <c r="L91" s="4"/>
      <c r="M91" s="14"/>
      <c r="N91" s="21"/>
      <c r="O91" s="21"/>
      <c r="P91"/>
      <c r="Q91"/>
      <c r="R91"/>
      <c r="S91"/>
      <c r="T91"/>
      <c r="U91"/>
      <c r="V91"/>
      <c r="W91"/>
      <c r="X91"/>
      <c r="Y91" s="4"/>
      <c r="Z91"/>
      <c r="AA91"/>
      <c r="AB91"/>
      <c r="AC91"/>
    </row>
    <row r="92" spans="1:29" s="6" customFormat="1" ht="12">
      <c r="A92" s="18"/>
      <c r="B92" s="30"/>
      <c r="C92" s="43"/>
      <c r="D92" s="4"/>
      <c r="E92" s="4"/>
      <c r="F92" s="4"/>
      <c r="G92" s="4"/>
      <c r="H92" s="13"/>
      <c r="I92" s="4"/>
      <c r="J92" s="4"/>
      <c r="K92" s="4"/>
      <c r="L92" s="4"/>
      <c r="M92" s="14"/>
      <c r="N92" s="14"/>
      <c r="O92" s="14"/>
      <c r="P92"/>
      <c r="Q92"/>
      <c r="R92"/>
      <c r="S92"/>
      <c r="T92"/>
      <c r="U92"/>
      <c r="V92"/>
      <c r="W92"/>
      <c r="X92"/>
      <c r="Y92" s="4"/>
      <c r="Z92"/>
      <c r="AA92"/>
      <c r="AB92"/>
      <c r="AC92"/>
    </row>
    <row r="93" spans="1:29" s="6" customFormat="1" ht="12">
      <c r="A93" s="18"/>
      <c r="B93" s="30"/>
      <c r="C93" s="43"/>
      <c r="D93" s="4"/>
      <c r="E93" s="4"/>
      <c r="F93" s="4"/>
      <c r="G93" s="4"/>
      <c r="H93" s="13"/>
      <c r="I93" s="4"/>
      <c r="J93" s="4"/>
      <c r="K93" s="4"/>
      <c r="L93" s="4"/>
      <c r="M93" s="14"/>
      <c r="N93" s="14"/>
      <c r="O93" s="14"/>
      <c r="P93"/>
      <c r="Q93"/>
      <c r="R93"/>
      <c r="S93"/>
      <c r="T93"/>
      <c r="U93"/>
      <c r="V93"/>
      <c r="W93"/>
      <c r="X93"/>
      <c r="Y93" s="4"/>
      <c r="Z93"/>
      <c r="AA93"/>
      <c r="AB93"/>
      <c r="AC93"/>
    </row>
    <row r="94" spans="1:29" s="6" customFormat="1" ht="12">
      <c r="A94" s="18"/>
      <c r="B94" s="26"/>
      <c r="C94" s="43"/>
      <c r="D94" s="4"/>
      <c r="E94" s="4"/>
      <c r="F94" s="4"/>
      <c r="G94" s="4"/>
      <c r="H94" s="13"/>
      <c r="I94" s="4"/>
      <c r="J94" s="4"/>
      <c r="K94" s="4"/>
      <c r="L94" s="4"/>
      <c r="M94" s="14"/>
      <c r="N94" s="21"/>
      <c r="O94" s="21"/>
      <c r="P94"/>
      <c r="Q94"/>
      <c r="R94"/>
      <c r="S94"/>
      <c r="T94"/>
      <c r="U94"/>
      <c r="V94"/>
      <c r="W94"/>
      <c r="X94"/>
      <c r="Y94" s="4"/>
      <c r="Z94"/>
      <c r="AA94"/>
      <c r="AB94"/>
      <c r="AC94"/>
    </row>
    <row r="95" spans="1:29" s="6" customFormat="1" ht="12">
      <c r="A95" s="18"/>
      <c r="B95" s="26"/>
      <c r="C95" s="43"/>
      <c r="D95" s="4"/>
      <c r="E95" s="4"/>
      <c r="F95" s="4"/>
      <c r="G95" s="4"/>
      <c r="H95" s="13"/>
      <c r="I95" s="4"/>
      <c r="J95" s="4"/>
      <c r="K95" s="4"/>
      <c r="L95" s="4"/>
      <c r="M95" s="14"/>
      <c r="N95" s="21"/>
      <c r="O95" s="21"/>
      <c r="P95"/>
      <c r="Q95"/>
      <c r="R95"/>
      <c r="S95"/>
      <c r="T95"/>
      <c r="U95"/>
      <c r="V95"/>
      <c r="W95"/>
      <c r="X95"/>
      <c r="Y95" s="4"/>
      <c r="Z95"/>
      <c r="AA95"/>
      <c r="AB95"/>
      <c r="AC95"/>
    </row>
    <row r="96" spans="1:29" s="6" customFormat="1" ht="12">
      <c r="A96" s="18"/>
      <c r="B96" s="26"/>
      <c r="C96" s="43"/>
      <c r="D96" s="4"/>
      <c r="E96" s="4"/>
      <c r="F96" s="4"/>
      <c r="G96" s="4"/>
      <c r="H96" s="13"/>
      <c r="I96" s="4"/>
      <c r="J96" s="4"/>
      <c r="K96" s="4"/>
      <c r="L96" s="4"/>
      <c r="M96" s="14"/>
      <c r="N96" s="21"/>
      <c r="O96" s="21"/>
      <c r="P96"/>
      <c r="Q96"/>
      <c r="R96"/>
      <c r="S96"/>
      <c r="T96"/>
      <c r="U96"/>
      <c r="V96"/>
      <c r="W96"/>
      <c r="X96"/>
      <c r="Y96" s="4"/>
      <c r="Z96"/>
      <c r="AA96"/>
      <c r="AB96"/>
      <c r="AC96"/>
    </row>
    <row r="97" spans="1:29" s="6" customFormat="1" ht="12">
      <c r="A97" s="18"/>
      <c r="B97" s="26"/>
      <c r="C97" s="43"/>
      <c r="D97" s="4"/>
      <c r="E97" s="4"/>
      <c r="F97" s="4"/>
      <c r="G97" s="4"/>
      <c r="H97" s="13"/>
      <c r="I97" s="4"/>
      <c r="J97" s="4"/>
      <c r="K97" s="4"/>
      <c r="L97" s="4"/>
      <c r="M97" s="14"/>
      <c r="N97" s="21"/>
      <c r="O97" s="21"/>
      <c r="P97"/>
      <c r="Q97"/>
      <c r="R97"/>
      <c r="S97"/>
      <c r="T97"/>
      <c r="U97"/>
      <c r="V97"/>
      <c r="W97"/>
      <c r="X97"/>
      <c r="Y97" s="4"/>
      <c r="Z97"/>
      <c r="AA97"/>
      <c r="AB97"/>
      <c r="AC97"/>
    </row>
    <row r="98" spans="1:29" s="6" customFormat="1" ht="12">
      <c r="A98" s="18"/>
      <c r="B98" s="26"/>
      <c r="C98" s="43"/>
      <c r="D98" s="4"/>
      <c r="E98" s="4"/>
      <c r="F98" s="4"/>
      <c r="G98" s="4"/>
      <c r="H98" s="13"/>
      <c r="I98" s="4"/>
      <c r="J98" s="4"/>
      <c r="K98" s="4"/>
      <c r="L98" s="4"/>
      <c r="M98" s="14"/>
      <c r="N98" s="21"/>
      <c r="O98" s="21"/>
      <c r="P98"/>
      <c r="Q98"/>
      <c r="R98"/>
      <c r="S98"/>
      <c r="T98"/>
      <c r="U98"/>
      <c r="V98"/>
      <c r="W98"/>
      <c r="X98"/>
      <c r="Y98" s="4"/>
      <c r="Z98"/>
      <c r="AA98"/>
      <c r="AB98"/>
      <c r="AC98"/>
    </row>
    <row r="99" spans="1:29" s="6" customFormat="1" ht="12">
      <c r="A99" s="18"/>
      <c r="B99" s="26"/>
      <c r="C99" s="43"/>
      <c r="D99" s="4"/>
      <c r="E99" s="4"/>
      <c r="F99" s="4"/>
      <c r="G99" s="4"/>
      <c r="H99" s="13"/>
      <c r="I99" s="4"/>
      <c r="J99" s="4"/>
      <c r="K99" s="4"/>
      <c r="L99" s="4"/>
      <c r="M99" s="14"/>
      <c r="N99" s="21"/>
      <c r="O99" s="21"/>
      <c r="P99"/>
      <c r="Q99"/>
      <c r="R99"/>
      <c r="S99"/>
      <c r="T99"/>
      <c r="U99"/>
      <c r="V99"/>
      <c r="W99"/>
      <c r="X99"/>
      <c r="Y99" s="4"/>
      <c r="Z99"/>
      <c r="AA99"/>
      <c r="AB99"/>
      <c r="AC99"/>
    </row>
    <row r="100" spans="1:29" s="6" customFormat="1" ht="12">
      <c r="A100" s="18"/>
      <c r="B100" s="30"/>
      <c r="C100" s="43"/>
      <c r="D100" s="4"/>
      <c r="E100" s="4"/>
      <c r="F100" s="4"/>
      <c r="G100" s="4"/>
      <c r="H100" s="13"/>
      <c r="I100" s="4"/>
      <c r="J100" s="4"/>
      <c r="K100" s="4"/>
      <c r="L100" s="4"/>
      <c r="M100" s="14"/>
      <c r="N100" s="21"/>
      <c r="O100" s="21"/>
      <c r="P100" s="13"/>
      <c r="Q100" s="13"/>
      <c r="R100" s="13"/>
      <c r="S100" s="13"/>
      <c r="T100" s="13"/>
      <c r="U100" s="13"/>
      <c r="V100"/>
      <c r="W100"/>
      <c r="X100"/>
      <c r="Y100" s="4"/>
      <c r="Z100"/>
      <c r="AA100"/>
      <c r="AB100"/>
      <c r="AC100"/>
    </row>
    <row r="101" spans="1:29" s="6" customFormat="1" ht="12">
      <c r="A101" s="18"/>
      <c r="B101" s="26"/>
      <c r="C101" s="43"/>
      <c r="D101" s="4"/>
      <c r="E101" s="4"/>
      <c r="F101" s="4"/>
      <c r="G101" s="4"/>
      <c r="H101" s="13"/>
      <c r="I101" s="4"/>
      <c r="J101" s="4"/>
      <c r="K101" s="4"/>
      <c r="L101" s="4"/>
      <c r="M101" s="14"/>
      <c r="N101" s="21"/>
      <c r="O101" s="21"/>
      <c r="P101"/>
      <c r="Q101"/>
      <c r="R101"/>
      <c r="S101"/>
      <c r="T101"/>
      <c r="U101"/>
      <c r="V101"/>
      <c r="W101"/>
      <c r="X101"/>
      <c r="Y101" s="4"/>
      <c r="Z101"/>
      <c r="AA101"/>
      <c r="AB101"/>
      <c r="AC101"/>
    </row>
    <row r="102" spans="1:29" s="6" customFormat="1" ht="12">
      <c r="A102" s="18"/>
      <c r="B102" s="26"/>
      <c r="C102" s="43"/>
      <c r="D102" s="4"/>
      <c r="E102" s="4"/>
      <c r="F102" s="4"/>
      <c r="G102" s="4"/>
      <c r="H102" s="13"/>
      <c r="I102" s="4"/>
      <c r="J102" s="4"/>
      <c r="K102" s="4"/>
      <c r="L102" s="4"/>
      <c r="M102" s="14"/>
      <c r="N102" s="21"/>
      <c r="O102" s="21"/>
      <c r="P102"/>
      <c r="Q102"/>
      <c r="R102"/>
      <c r="S102"/>
      <c r="T102"/>
      <c r="U102"/>
      <c r="V102"/>
      <c r="W102"/>
      <c r="X102"/>
      <c r="Y102" s="4"/>
      <c r="Z102"/>
      <c r="AA102"/>
      <c r="AB102"/>
      <c r="AC102"/>
    </row>
    <row r="103" spans="1:29" s="6" customFormat="1" ht="12">
      <c r="A103" s="18"/>
      <c r="B103" s="26"/>
      <c r="C103" s="43"/>
      <c r="D103" s="4"/>
      <c r="E103" s="4"/>
      <c r="F103" s="4"/>
      <c r="G103" s="4"/>
      <c r="H103" s="13"/>
      <c r="I103" s="4"/>
      <c r="J103" s="4"/>
      <c r="K103" s="4"/>
      <c r="L103" s="4"/>
      <c r="M103" s="14"/>
      <c r="N103" s="21"/>
      <c r="O103" s="21"/>
      <c r="P103"/>
      <c r="Q103"/>
      <c r="R103"/>
      <c r="S103"/>
      <c r="T103"/>
      <c r="U103"/>
      <c r="V103"/>
      <c r="W103"/>
      <c r="X103"/>
      <c r="Y103" s="4"/>
      <c r="Z103"/>
      <c r="AA103"/>
      <c r="AB103"/>
      <c r="AC103"/>
    </row>
    <row r="104" spans="1:29" s="6" customFormat="1" ht="12">
      <c r="A104" s="18"/>
      <c r="B104" s="26"/>
      <c r="C104" s="43"/>
      <c r="D104" s="4"/>
      <c r="E104" s="4"/>
      <c r="F104" s="4"/>
      <c r="G104" s="4"/>
      <c r="H104" s="13"/>
      <c r="I104" s="4"/>
      <c r="J104" s="4"/>
      <c r="K104" s="4"/>
      <c r="L104" s="4"/>
      <c r="M104" s="14"/>
      <c r="N104" s="21"/>
      <c r="O104" s="21"/>
      <c r="P104"/>
      <c r="Q104"/>
      <c r="R104"/>
      <c r="S104"/>
      <c r="T104"/>
      <c r="U104"/>
      <c r="V104"/>
      <c r="W104"/>
      <c r="X104"/>
      <c r="Y104" s="4"/>
      <c r="Z104"/>
      <c r="AA104"/>
      <c r="AB104"/>
      <c r="AC104"/>
    </row>
    <row r="105" spans="1:29" s="6" customFormat="1" ht="12">
      <c r="A105" s="18"/>
      <c r="B105" s="26"/>
      <c r="C105" s="43"/>
      <c r="D105" s="4"/>
      <c r="E105" s="4"/>
      <c r="F105" s="4"/>
      <c r="G105" s="4"/>
      <c r="H105" s="13"/>
      <c r="I105" s="4"/>
      <c r="J105" s="4"/>
      <c r="K105" s="4"/>
      <c r="L105" s="4"/>
      <c r="M105" s="14"/>
      <c r="N105" s="21"/>
      <c r="O105" s="21"/>
      <c r="P105"/>
      <c r="Q105"/>
      <c r="R105"/>
      <c r="S105"/>
      <c r="T105"/>
      <c r="U105"/>
      <c r="V105"/>
      <c r="W105"/>
      <c r="X105"/>
      <c r="Y105" s="4"/>
      <c r="Z105"/>
      <c r="AA105"/>
      <c r="AB105"/>
      <c r="AC105"/>
    </row>
    <row r="106" spans="1:29" s="6" customFormat="1" ht="12">
      <c r="A106" s="18"/>
      <c r="B106" s="26"/>
      <c r="C106" s="43"/>
      <c r="D106" s="4"/>
      <c r="E106" s="4"/>
      <c r="F106" s="4"/>
      <c r="G106" s="4"/>
      <c r="H106" s="13"/>
      <c r="I106" s="4"/>
      <c r="J106" s="4"/>
      <c r="K106" s="4"/>
      <c r="L106" s="4"/>
      <c r="M106" s="14"/>
      <c r="N106" s="21"/>
      <c r="O106" s="21"/>
      <c r="P106"/>
      <c r="Q106"/>
      <c r="R106"/>
      <c r="S106"/>
      <c r="T106"/>
      <c r="U106"/>
      <c r="V106"/>
      <c r="W106"/>
      <c r="X106"/>
      <c r="Y106" s="4"/>
      <c r="Z106"/>
      <c r="AA106"/>
      <c r="AB106"/>
      <c r="AC106"/>
    </row>
    <row r="107" spans="1:29" s="6" customFormat="1" ht="12">
      <c r="A107" s="18"/>
      <c r="B107" s="26"/>
      <c r="C107" s="43"/>
      <c r="D107" s="4"/>
      <c r="E107" s="4"/>
      <c r="F107" s="4"/>
      <c r="G107" s="4"/>
      <c r="H107" s="13"/>
      <c r="I107" s="4"/>
      <c r="J107" s="4"/>
      <c r="K107" s="4"/>
      <c r="L107" s="4"/>
      <c r="M107" s="14"/>
      <c r="N107" s="21"/>
      <c r="O107" s="21"/>
      <c r="P107"/>
      <c r="Q107"/>
      <c r="R107"/>
      <c r="S107"/>
      <c r="T107"/>
      <c r="U107"/>
      <c r="V107"/>
      <c r="W107"/>
      <c r="X107"/>
      <c r="Y107" s="4"/>
      <c r="Z107"/>
      <c r="AA107"/>
      <c r="AB107"/>
      <c r="AC107"/>
    </row>
    <row r="108" spans="1:29" s="6" customFormat="1" ht="12">
      <c r="A108" s="18"/>
      <c r="B108" s="26"/>
      <c r="C108" s="43"/>
      <c r="D108" s="4"/>
      <c r="E108" s="4"/>
      <c r="F108" s="4"/>
      <c r="G108" s="4"/>
      <c r="H108" s="13"/>
      <c r="I108" s="4"/>
      <c r="J108" s="4"/>
      <c r="K108" s="4"/>
      <c r="L108" s="4"/>
      <c r="M108" s="14"/>
      <c r="N108" s="21"/>
      <c r="O108" s="21"/>
      <c r="P108"/>
      <c r="Q108"/>
      <c r="R108"/>
      <c r="S108"/>
      <c r="T108"/>
      <c r="U108"/>
      <c r="V108"/>
      <c r="W108"/>
      <c r="X108"/>
      <c r="Y108" s="4"/>
      <c r="Z108"/>
      <c r="AA108"/>
      <c r="AB108"/>
      <c r="AC108"/>
    </row>
    <row r="109" spans="1:29" s="6" customFormat="1" ht="12">
      <c r="A109" s="18"/>
      <c r="B109" s="26"/>
      <c r="C109" s="43"/>
      <c r="D109" s="4"/>
      <c r="E109" s="4"/>
      <c r="F109" s="4"/>
      <c r="G109" s="4"/>
      <c r="H109" s="13"/>
      <c r="I109" s="4"/>
      <c r="J109" s="4"/>
      <c r="K109" s="4"/>
      <c r="L109" s="4"/>
      <c r="M109" s="14"/>
      <c r="N109" s="21"/>
      <c r="O109" s="21"/>
      <c r="P109"/>
      <c r="Q109"/>
      <c r="R109"/>
      <c r="S109"/>
      <c r="T109"/>
      <c r="U109"/>
      <c r="V109"/>
      <c r="W109"/>
      <c r="X109"/>
      <c r="Y109" s="4"/>
      <c r="Z109"/>
      <c r="AA109"/>
      <c r="AB109"/>
      <c r="AC109"/>
    </row>
    <row r="110" spans="1:29" s="6" customFormat="1" ht="12">
      <c r="A110" s="18"/>
      <c r="B110" s="26"/>
      <c r="C110" s="43"/>
      <c r="D110" s="4"/>
      <c r="E110" s="4"/>
      <c r="F110" s="4"/>
      <c r="G110" s="4"/>
      <c r="H110" s="13"/>
      <c r="I110" s="4"/>
      <c r="J110" s="4"/>
      <c r="K110" s="4"/>
      <c r="L110" s="4"/>
      <c r="M110" s="14"/>
      <c r="N110" s="21"/>
      <c r="O110" s="21"/>
      <c r="P110"/>
      <c r="Q110"/>
      <c r="R110"/>
      <c r="S110"/>
      <c r="T110"/>
      <c r="U110"/>
      <c r="V110"/>
      <c r="W110"/>
      <c r="X110"/>
      <c r="Y110" s="4"/>
      <c r="Z110"/>
      <c r="AA110"/>
      <c r="AB110"/>
      <c r="AC110"/>
    </row>
    <row r="111" spans="1:29" s="6" customFormat="1" ht="12">
      <c r="A111" s="18"/>
      <c r="B111" s="26"/>
      <c r="C111" s="43"/>
      <c r="D111" s="4"/>
      <c r="E111" s="4"/>
      <c r="F111" s="4"/>
      <c r="G111" s="4"/>
      <c r="H111" s="13"/>
      <c r="I111" s="4"/>
      <c r="J111" s="4"/>
      <c r="K111" s="4"/>
      <c r="L111" s="4"/>
      <c r="M111" s="14"/>
      <c r="N111" s="21"/>
      <c r="O111" s="21"/>
      <c r="P111"/>
      <c r="Q111"/>
      <c r="R111"/>
      <c r="S111"/>
      <c r="T111"/>
      <c r="U111"/>
      <c r="V111"/>
      <c r="W111"/>
      <c r="X111"/>
      <c r="Y111" s="4"/>
      <c r="Z111"/>
      <c r="AA111"/>
      <c r="AB111"/>
      <c r="AC111"/>
    </row>
    <row r="112" spans="1:29" s="6" customFormat="1" ht="12">
      <c r="A112" s="18"/>
      <c r="B112" s="26"/>
      <c r="C112" s="43"/>
      <c r="D112" s="4"/>
      <c r="E112" s="4"/>
      <c r="F112" s="4"/>
      <c r="G112" s="4"/>
      <c r="H112" s="13"/>
      <c r="I112" s="4"/>
      <c r="J112" s="4"/>
      <c r="K112" s="4"/>
      <c r="L112" s="4"/>
      <c r="M112" s="14"/>
      <c r="N112" s="21"/>
      <c r="O112" s="21"/>
      <c r="P112"/>
      <c r="Q112"/>
      <c r="R112"/>
      <c r="S112"/>
      <c r="T112"/>
      <c r="U112"/>
      <c r="V112"/>
      <c r="W112"/>
      <c r="X112"/>
      <c r="Y112" s="4"/>
      <c r="Z112"/>
      <c r="AA112"/>
      <c r="AB112"/>
      <c r="AC112"/>
    </row>
    <row r="113" spans="1:29" s="6" customFormat="1" ht="12">
      <c r="A113" s="18"/>
      <c r="B113" s="26"/>
      <c r="C113" s="43"/>
      <c r="D113" s="4"/>
      <c r="E113" s="4"/>
      <c r="F113" s="4"/>
      <c r="G113" s="4"/>
      <c r="H113" s="13"/>
      <c r="I113" s="4"/>
      <c r="J113" s="4"/>
      <c r="K113" s="4"/>
      <c r="L113" s="4"/>
      <c r="M113" s="14"/>
      <c r="N113" s="21"/>
      <c r="O113" s="21"/>
      <c r="P113"/>
      <c r="Q113"/>
      <c r="R113"/>
      <c r="S113"/>
      <c r="T113"/>
      <c r="U113"/>
      <c r="V113"/>
      <c r="W113"/>
      <c r="X113"/>
      <c r="Y113" s="4"/>
      <c r="Z113"/>
      <c r="AA113"/>
      <c r="AB113"/>
      <c r="AC113"/>
    </row>
    <row r="114" spans="1:29" s="6" customFormat="1" ht="12">
      <c r="A114" s="18"/>
      <c r="B114" s="26"/>
      <c r="C114" s="43"/>
      <c r="D114" s="4"/>
      <c r="E114" s="4"/>
      <c r="F114" s="4"/>
      <c r="G114" s="4"/>
      <c r="H114" s="13"/>
      <c r="I114" s="4"/>
      <c r="J114" s="4"/>
      <c r="K114" s="4"/>
      <c r="L114" s="4"/>
      <c r="M114" s="14"/>
      <c r="N114" s="21"/>
      <c r="O114" s="21"/>
      <c r="P114"/>
      <c r="Q114"/>
      <c r="R114"/>
      <c r="S114"/>
      <c r="T114"/>
      <c r="U114"/>
      <c r="V114"/>
      <c r="W114"/>
      <c r="X114"/>
      <c r="Y114" s="4"/>
      <c r="Z114"/>
      <c r="AA114"/>
      <c r="AB114"/>
      <c r="AC114"/>
    </row>
    <row r="115" spans="1:24" s="6" customFormat="1" ht="12">
      <c r="A115" s="18"/>
      <c r="B115" s="26"/>
      <c r="C115" s="43"/>
      <c r="D115" s="4"/>
      <c r="E115" s="4"/>
      <c r="F115" s="4"/>
      <c r="G115" s="4"/>
      <c r="H115" s="13"/>
      <c r="I115" s="4"/>
      <c r="J115" s="4"/>
      <c r="K115" s="4"/>
      <c r="L115" s="4"/>
      <c r="M115" s="14"/>
      <c r="N115" s="21"/>
      <c r="O115" s="21"/>
      <c r="P115"/>
      <c r="Q115"/>
      <c r="R115"/>
      <c r="S115"/>
      <c r="T115"/>
      <c r="U115"/>
      <c r="V115"/>
      <c r="W115"/>
      <c r="X115"/>
    </row>
    <row r="116" spans="1:24" s="6" customFormat="1" ht="12">
      <c r="A116" s="18"/>
      <c r="B116" s="26"/>
      <c r="C116" s="43"/>
      <c r="D116" s="4"/>
      <c r="E116" s="4"/>
      <c r="F116" s="4"/>
      <c r="G116" s="4"/>
      <c r="H116" s="13"/>
      <c r="I116" s="4"/>
      <c r="J116" s="4"/>
      <c r="K116" s="4"/>
      <c r="L116" s="4"/>
      <c r="M116" s="14"/>
      <c r="N116" s="21"/>
      <c r="O116" s="21"/>
      <c r="P116"/>
      <c r="Q116"/>
      <c r="R116"/>
      <c r="S116"/>
      <c r="T116"/>
      <c r="U116"/>
      <c r="V116"/>
      <c r="W116"/>
      <c r="X116"/>
    </row>
    <row r="117" spans="1:24" s="6" customFormat="1" ht="12">
      <c r="A117" s="18"/>
      <c r="B117" s="26"/>
      <c r="C117" s="43"/>
      <c r="D117" s="4"/>
      <c r="E117" s="4"/>
      <c r="F117" s="4"/>
      <c r="G117" s="4"/>
      <c r="H117" s="13"/>
      <c r="I117" s="4"/>
      <c r="J117" s="4"/>
      <c r="K117" s="4"/>
      <c r="L117" s="4"/>
      <c r="M117" s="14"/>
      <c r="N117" s="21"/>
      <c r="O117" s="21"/>
      <c r="P117"/>
      <c r="Q117"/>
      <c r="R117"/>
      <c r="S117"/>
      <c r="T117"/>
      <c r="U117"/>
      <c r="V117"/>
      <c r="W117"/>
      <c r="X117"/>
    </row>
    <row r="118" spans="1:24" s="6" customFormat="1" ht="12">
      <c r="A118" s="18"/>
      <c r="B118" s="26"/>
      <c r="C118" s="43"/>
      <c r="D118" s="12"/>
      <c r="E118" s="4"/>
      <c r="F118" s="4"/>
      <c r="G118" s="4"/>
      <c r="H118" s="13"/>
      <c r="I118" s="4"/>
      <c r="J118" s="4"/>
      <c r="K118" s="4"/>
      <c r="L118" s="4"/>
      <c r="M118" s="14"/>
      <c r="N118" s="21"/>
      <c r="O118" s="21"/>
      <c r="P118"/>
      <c r="Q118"/>
      <c r="R118"/>
      <c r="S118"/>
      <c r="T118"/>
      <c r="U118"/>
      <c r="V118"/>
      <c r="W118"/>
      <c r="X118"/>
    </row>
    <row r="119" spans="1:24" s="6" customFormat="1" ht="12">
      <c r="A119" s="18"/>
      <c r="B119" s="26"/>
      <c r="C119" s="43"/>
      <c r="D119" s="4"/>
      <c r="E119" s="4"/>
      <c r="F119" s="4"/>
      <c r="G119" s="4"/>
      <c r="H119" s="13"/>
      <c r="I119" s="4"/>
      <c r="J119" s="4"/>
      <c r="K119" s="4"/>
      <c r="L119" s="4"/>
      <c r="M119" s="14"/>
      <c r="N119" s="21"/>
      <c r="O119" s="21"/>
      <c r="P119"/>
      <c r="Q119"/>
      <c r="R119"/>
      <c r="S119"/>
      <c r="T119"/>
      <c r="U119"/>
      <c r="V119"/>
      <c r="W119"/>
      <c r="X119"/>
    </row>
    <row r="120" spans="1:24" s="6" customFormat="1" ht="12">
      <c r="A120" s="18"/>
      <c r="B120" s="27"/>
      <c r="C120" s="43"/>
      <c r="D120" s="4"/>
      <c r="E120" s="4"/>
      <c r="F120" s="4"/>
      <c r="G120" s="4"/>
      <c r="H120" s="4"/>
      <c r="I120" s="13"/>
      <c r="J120" s="4"/>
      <c r="K120" s="4"/>
      <c r="L120" s="4"/>
      <c r="M120" s="14"/>
      <c r="N120" s="14"/>
      <c r="O120" s="13"/>
      <c r="P120"/>
      <c r="Q120"/>
      <c r="R120"/>
      <c r="S120"/>
      <c r="T120"/>
      <c r="U120"/>
      <c r="V120"/>
      <c r="W120"/>
      <c r="X120"/>
    </row>
    <row r="121" spans="1:24" s="6" customFormat="1" ht="12">
      <c r="A121" s="18"/>
      <c r="B121" s="27"/>
      <c r="C121" s="43"/>
      <c r="D121" s="4"/>
      <c r="E121" s="4"/>
      <c r="F121" s="4"/>
      <c r="G121" s="4"/>
      <c r="H121" s="4"/>
      <c r="I121" s="13"/>
      <c r="J121" s="4"/>
      <c r="K121" s="4"/>
      <c r="L121" s="4"/>
      <c r="M121" s="14"/>
      <c r="N121" s="14"/>
      <c r="O121" s="13"/>
      <c r="P121"/>
      <c r="Q121"/>
      <c r="R121"/>
      <c r="S121"/>
      <c r="T121"/>
      <c r="U121"/>
      <c r="V121"/>
      <c r="W121"/>
      <c r="X121"/>
    </row>
    <row r="122" spans="1:24" s="6" customFormat="1" ht="12">
      <c r="A122" s="18"/>
      <c r="B122" s="26"/>
      <c r="C122" s="43"/>
      <c r="D122" s="4"/>
      <c r="E122" s="4"/>
      <c r="F122" s="4"/>
      <c r="G122" s="4"/>
      <c r="H122" s="4"/>
      <c r="I122" s="4"/>
      <c r="J122" s="4"/>
      <c r="K122" s="4"/>
      <c r="L122" s="4"/>
      <c r="M122" s="14"/>
      <c r="N122" s="21"/>
      <c r="O122" s="21"/>
      <c r="P122"/>
      <c r="Q122"/>
      <c r="R122"/>
      <c r="S122"/>
      <c r="T122"/>
      <c r="U122"/>
      <c r="V122"/>
      <c r="W122"/>
      <c r="X122"/>
    </row>
    <row r="123" spans="1:24" s="6" customFormat="1" ht="12">
      <c r="A123" s="18"/>
      <c r="B123" s="27"/>
      <c r="C123" s="43"/>
      <c r="D123" s="4"/>
      <c r="E123" s="4"/>
      <c r="F123" s="4"/>
      <c r="G123" s="4"/>
      <c r="H123" s="4"/>
      <c r="I123" s="13"/>
      <c r="J123" s="4"/>
      <c r="K123" s="4"/>
      <c r="L123" s="4"/>
      <c r="M123" s="14"/>
      <c r="N123" s="14"/>
      <c r="O123" s="13"/>
      <c r="P123"/>
      <c r="Q123"/>
      <c r="R123"/>
      <c r="S123"/>
      <c r="T123"/>
      <c r="U123"/>
      <c r="V123"/>
      <c r="W123"/>
      <c r="X123"/>
    </row>
    <row r="124" spans="1:24" s="6" customFormat="1" ht="12">
      <c r="A124" s="18"/>
      <c r="B124" s="27"/>
      <c r="C124" s="43"/>
      <c r="D124" s="4"/>
      <c r="E124" s="4"/>
      <c r="F124" s="4"/>
      <c r="G124" s="4"/>
      <c r="H124" s="4"/>
      <c r="I124" s="13"/>
      <c r="J124" s="4"/>
      <c r="K124" s="4"/>
      <c r="L124" s="4"/>
      <c r="M124" s="14"/>
      <c r="N124" s="14"/>
      <c r="O124" s="13"/>
      <c r="P124"/>
      <c r="Q124"/>
      <c r="R124"/>
      <c r="S124"/>
      <c r="T124"/>
      <c r="U124"/>
      <c r="V124"/>
      <c r="W124"/>
      <c r="X124"/>
    </row>
    <row r="125" spans="1:24" s="6" customFormat="1" ht="12">
      <c r="A125" s="18"/>
      <c r="B125" s="26"/>
      <c r="C125" s="43"/>
      <c r="D125" s="4"/>
      <c r="E125" s="4"/>
      <c r="F125" s="4"/>
      <c r="G125" s="4"/>
      <c r="H125" s="4"/>
      <c r="I125" s="4"/>
      <c r="J125" s="4"/>
      <c r="K125" s="4"/>
      <c r="L125" s="4"/>
      <c r="M125" s="13"/>
      <c r="N125" s="14"/>
      <c r="O125" s="13"/>
      <c r="P125"/>
      <c r="Q125"/>
      <c r="R125"/>
      <c r="S125"/>
      <c r="T125"/>
      <c r="U125"/>
      <c r="V125"/>
      <c r="W125"/>
      <c r="X125"/>
    </row>
    <row r="126" spans="1:24" s="6" customFormat="1" ht="12">
      <c r="A126" s="18"/>
      <c r="B126" s="26"/>
      <c r="C126" s="44"/>
      <c r="D126" s="4"/>
      <c r="E126" s="4"/>
      <c r="F126" s="4"/>
      <c r="G126" s="4"/>
      <c r="H126" s="4"/>
      <c r="I126" s="4"/>
      <c r="J126" s="4"/>
      <c r="K126" s="4"/>
      <c r="L126" s="4"/>
      <c r="M126" s="14"/>
      <c r="N126" s="14"/>
      <c r="O126" s="13"/>
      <c r="P126"/>
      <c r="Q126"/>
      <c r="R126"/>
      <c r="S126"/>
      <c r="T126"/>
      <c r="U126"/>
      <c r="V126"/>
      <c r="W126"/>
      <c r="X126"/>
    </row>
    <row r="127" spans="1:24" s="6" customFormat="1" ht="12">
      <c r="A127" s="18"/>
      <c r="B127" s="26"/>
      <c r="C127" s="44"/>
      <c r="D127" s="4"/>
      <c r="E127" s="4"/>
      <c r="F127" s="4"/>
      <c r="G127" s="4"/>
      <c r="H127" s="4"/>
      <c r="I127" s="4"/>
      <c r="J127" s="4"/>
      <c r="K127" s="4"/>
      <c r="L127" s="4"/>
      <c r="M127" s="14"/>
      <c r="N127" s="14"/>
      <c r="O127" s="13"/>
      <c r="P127"/>
      <c r="Q127"/>
      <c r="R127"/>
      <c r="S127"/>
      <c r="T127"/>
      <c r="U127"/>
      <c r="V127"/>
      <c r="W127"/>
      <c r="X127"/>
    </row>
    <row r="128" spans="1:24" s="6" customFormat="1" ht="12">
      <c r="A128" s="18"/>
      <c r="B128" s="26"/>
      <c r="C128" s="43"/>
      <c r="D128" s="4"/>
      <c r="E128" s="4"/>
      <c r="F128" s="4"/>
      <c r="G128" s="4"/>
      <c r="H128" s="4"/>
      <c r="I128" s="4"/>
      <c r="J128" s="4"/>
      <c r="K128" s="4"/>
      <c r="L128" s="4"/>
      <c r="M128" s="14"/>
      <c r="N128" s="14"/>
      <c r="O128" s="13"/>
      <c r="P128"/>
      <c r="Q128"/>
      <c r="R128"/>
      <c r="S128"/>
      <c r="T128"/>
      <c r="U128"/>
      <c r="V128"/>
      <c r="W128"/>
      <c r="X128"/>
    </row>
    <row r="129" spans="1:24" s="6" customFormat="1" ht="12">
      <c r="A129" s="18"/>
      <c r="B129" s="26"/>
      <c r="C129" s="43"/>
      <c r="D129" s="4"/>
      <c r="E129" s="4"/>
      <c r="F129" s="4"/>
      <c r="G129" s="4"/>
      <c r="H129" s="4"/>
      <c r="I129" s="4"/>
      <c r="J129" s="4"/>
      <c r="K129" s="4"/>
      <c r="L129" s="4"/>
      <c r="M129" s="14"/>
      <c r="N129" s="14"/>
      <c r="O129" s="13"/>
      <c r="P129"/>
      <c r="Q129"/>
      <c r="R129"/>
      <c r="S129"/>
      <c r="T129"/>
      <c r="U129"/>
      <c r="V129"/>
      <c r="W129"/>
      <c r="X129"/>
    </row>
    <row r="130" spans="1:24" s="6" customFormat="1" ht="12">
      <c r="A130" s="18"/>
      <c r="B130" s="26"/>
      <c r="C130" s="43"/>
      <c r="D130" s="4"/>
      <c r="E130" s="4"/>
      <c r="F130" s="4"/>
      <c r="G130" s="4"/>
      <c r="H130" s="4"/>
      <c r="I130" s="4"/>
      <c r="J130" s="4"/>
      <c r="K130" s="4"/>
      <c r="L130" s="4"/>
      <c r="M130" s="14"/>
      <c r="N130" s="14"/>
      <c r="O130" s="13"/>
      <c r="P130"/>
      <c r="Q130"/>
      <c r="R130"/>
      <c r="S130"/>
      <c r="T130"/>
      <c r="U130"/>
      <c r="V130"/>
      <c r="W130"/>
      <c r="X130"/>
    </row>
    <row r="131" spans="1:24" s="6" customFormat="1" ht="12">
      <c r="A131" s="18"/>
      <c r="B131" s="26"/>
      <c r="C131" s="44"/>
      <c r="D131" s="4"/>
      <c r="E131" s="4"/>
      <c r="F131" s="4"/>
      <c r="G131" s="4"/>
      <c r="H131" s="4"/>
      <c r="I131" s="4"/>
      <c r="J131" s="4"/>
      <c r="K131" s="4"/>
      <c r="L131" s="4"/>
      <c r="M131" s="14"/>
      <c r="N131" s="14"/>
      <c r="O131" s="14"/>
      <c r="P131"/>
      <c r="Q131"/>
      <c r="R131"/>
      <c r="S131"/>
      <c r="T131"/>
      <c r="U131"/>
      <c r="V131"/>
      <c r="W131"/>
      <c r="X131"/>
    </row>
    <row r="132" spans="1:24" s="6" customFormat="1" ht="12">
      <c r="A132" s="18"/>
      <c r="B132" s="26"/>
      <c r="C132" s="44"/>
      <c r="D132" s="4"/>
      <c r="E132" s="4"/>
      <c r="F132" s="4"/>
      <c r="G132" s="4"/>
      <c r="H132" s="4"/>
      <c r="I132" s="4"/>
      <c r="J132" s="4"/>
      <c r="K132" s="4"/>
      <c r="L132" s="4"/>
      <c r="M132" s="14"/>
      <c r="N132" s="21"/>
      <c r="O132" s="21"/>
      <c r="P132"/>
      <c r="Q132"/>
      <c r="R132"/>
      <c r="S132"/>
      <c r="T132"/>
      <c r="U132"/>
      <c r="V132"/>
      <c r="W132"/>
      <c r="X132"/>
    </row>
    <row r="133" spans="1:24" s="6" customFormat="1" ht="12">
      <c r="A133" s="18"/>
      <c r="B133" s="27"/>
      <c r="C133" s="43"/>
      <c r="D133" s="4"/>
      <c r="E133" s="13"/>
      <c r="F133" s="13"/>
      <c r="G133" s="13"/>
      <c r="H133" s="4"/>
      <c r="I133" s="4"/>
      <c r="J133" s="4"/>
      <c r="K133" s="4"/>
      <c r="L133" s="4"/>
      <c r="M133" s="14"/>
      <c r="N133" s="14"/>
      <c r="O133" s="14"/>
      <c r="P133" s="4"/>
      <c r="Q133" s="13"/>
      <c r="R133" s="13"/>
      <c r="S133" s="4"/>
      <c r="T133" s="4"/>
      <c r="U133" s="4"/>
      <c r="V133" s="4"/>
      <c r="W133" s="4"/>
      <c r="X133" s="4"/>
    </row>
    <row r="134" spans="1:15" s="6" customFormat="1" ht="12">
      <c r="A134" s="18"/>
      <c r="B134" s="27"/>
      <c r="C134" s="43"/>
      <c r="D134" s="4"/>
      <c r="E134" s="4"/>
      <c r="F134" s="4"/>
      <c r="G134" s="4"/>
      <c r="H134" s="4"/>
      <c r="I134" s="4"/>
      <c r="J134" s="4"/>
      <c r="K134" s="4"/>
      <c r="L134" s="4"/>
      <c r="M134" s="14"/>
      <c r="N134" s="14"/>
      <c r="O134" s="14"/>
    </row>
    <row r="135" spans="1:15" s="6" customFormat="1" ht="12">
      <c r="A135" s="18"/>
      <c r="B135" s="27"/>
      <c r="C135" s="43"/>
      <c r="D135" s="4"/>
      <c r="E135" s="4"/>
      <c r="F135" s="4"/>
      <c r="G135" s="4"/>
      <c r="H135" s="4"/>
      <c r="I135" s="4"/>
      <c r="J135" s="4"/>
      <c r="K135" s="4"/>
      <c r="L135" s="4"/>
      <c r="M135" s="14"/>
      <c r="N135" s="14"/>
      <c r="O135" s="14"/>
    </row>
    <row r="136" spans="1:15" s="6" customFormat="1" ht="12">
      <c r="A136" s="18"/>
      <c r="B136" s="27"/>
      <c r="C136" s="43"/>
      <c r="D136" s="4"/>
      <c r="E136" s="4"/>
      <c r="F136" s="4"/>
      <c r="G136" s="4"/>
      <c r="H136" s="4"/>
      <c r="I136" s="4"/>
      <c r="J136" s="4"/>
      <c r="K136" s="4"/>
      <c r="L136" s="4"/>
      <c r="M136" s="14"/>
      <c r="N136" s="14"/>
      <c r="O136" s="14"/>
    </row>
    <row r="137" spans="1:24" s="6" customFormat="1" ht="12">
      <c r="A137" s="18"/>
      <c r="B137" s="27"/>
      <c r="C137" s="43"/>
      <c r="D137" s="4"/>
      <c r="E137" s="4"/>
      <c r="F137" s="4"/>
      <c r="G137" s="4"/>
      <c r="H137" s="4"/>
      <c r="I137" s="4"/>
      <c r="J137" s="4"/>
      <c r="K137" s="4"/>
      <c r="L137" s="4"/>
      <c r="M137" s="14"/>
      <c r="N137" s="14"/>
      <c r="O137" s="14"/>
      <c r="P137" s="4"/>
      <c r="Q137" s="13"/>
      <c r="R137" s="13"/>
      <c r="S137" s="4"/>
      <c r="T137" s="4"/>
      <c r="U137" s="4"/>
      <c r="V137" s="4"/>
      <c r="W137" s="4"/>
      <c r="X137" s="4"/>
    </row>
    <row r="138" spans="1:24" s="6" customFormat="1" ht="12">
      <c r="A138" s="18"/>
      <c r="B138" s="27"/>
      <c r="C138" s="43"/>
      <c r="D138" s="4"/>
      <c r="E138" s="4"/>
      <c r="F138" s="4"/>
      <c r="G138" s="4"/>
      <c r="H138" s="4"/>
      <c r="I138" s="4"/>
      <c r="J138" s="4"/>
      <c r="K138" s="4"/>
      <c r="L138" s="4"/>
      <c r="M138" s="14"/>
      <c r="N138" s="14"/>
      <c r="O138" s="14"/>
      <c r="P138" s="4"/>
      <c r="Q138" s="13"/>
      <c r="R138" s="13"/>
      <c r="S138" s="4"/>
      <c r="T138" s="4"/>
      <c r="U138" s="4"/>
      <c r="V138" s="4"/>
      <c r="W138" s="4"/>
      <c r="X138" s="4"/>
    </row>
    <row r="139" spans="3:24" s="6" customFormat="1" ht="12">
      <c r="C139" s="31"/>
      <c r="E139" s="4"/>
      <c r="F139" s="4"/>
      <c r="G139" s="4"/>
      <c r="H139" s="4"/>
      <c r="I139" s="4"/>
      <c r="J139" s="4"/>
      <c r="K139" s="4"/>
      <c r="L139" s="4"/>
      <c r="M139" s="14"/>
      <c r="N139" s="14"/>
      <c r="O139" s="14"/>
      <c r="P139" s="4"/>
      <c r="Q139" s="13"/>
      <c r="R139" s="13"/>
      <c r="S139" s="4"/>
      <c r="T139" s="4"/>
      <c r="U139" s="4"/>
      <c r="V139" s="4"/>
      <c r="W139" s="4"/>
      <c r="X139" s="4"/>
    </row>
    <row r="140" spans="3:24" s="6" customFormat="1" ht="12">
      <c r="C140" s="31"/>
      <c r="E140" s="4"/>
      <c r="F140" s="4"/>
      <c r="G140" s="4"/>
      <c r="H140" s="4"/>
      <c r="I140" s="4"/>
      <c r="J140" s="4"/>
      <c r="K140" s="4"/>
      <c r="L140" s="4"/>
      <c r="M140" s="14"/>
      <c r="N140" s="14"/>
      <c r="O140" s="14"/>
      <c r="P140" s="4"/>
      <c r="Q140" s="13"/>
      <c r="R140" s="13"/>
      <c r="S140" s="4"/>
      <c r="T140" s="4"/>
      <c r="U140" s="4"/>
      <c r="V140" s="4"/>
      <c r="W140" s="4"/>
      <c r="X140" s="4"/>
    </row>
    <row r="141" spans="3:24" s="6" customFormat="1" ht="12">
      <c r="C141" s="31"/>
      <c r="E141" s="4"/>
      <c r="F141" s="4"/>
      <c r="G141" s="4"/>
      <c r="H141" s="4"/>
      <c r="I141" s="4"/>
      <c r="J141" s="4"/>
      <c r="K141" s="4"/>
      <c r="L141" s="4"/>
      <c r="M141" s="14"/>
      <c r="N141" s="14"/>
      <c r="O141" s="14"/>
      <c r="P141" s="4"/>
      <c r="Q141" s="13"/>
      <c r="R141" s="13"/>
      <c r="S141" s="4"/>
      <c r="T141" s="4"/>
      <c r="U141" s="4"/>
      <c r="V141" s="4"/>
      <c r="W141" s="4"/>
      <c r="X141" s="4"/>
    </row>
    <row r="142" spans="3:24" s="6" customFormat="1" ht="12">
      <c r="C142" s="31"/>
      <c r="E142" s="4"/>
      <c r="F142" s="4"/>
      <c r="G142" s="4"/>
      <c r="H142" s="4"/>
      <c r="I142" s="4"/>
      <c r="J142" s="4"/>
      <c r="K142" s="4"/>
      <c r="L142" s="4"/>
      <c r="M142" s="14"/>
      <c r="N142" s="14"/>
      <c r="O142" s="14"/>
      <c r="P142" s="4"/>
      <c r="Q142" s="13"/>
      <c r="R142" s="13"/>
      <c r="S142" s="4"/>
      <c r="T142" s="4"/>
      <c r="U142" s="4"/>
      <c r="V142" s="4"/>
      <c r="W142" s="4"/>
      <c r="X142" s="4"/>
    </row>
    <row r="143" spans="3:24" s="6" customFormat="1" ht="12">
      <c r="C143" s="31"/>
      <c r="E143" s="4"/>
      <c r="F143" s="4"/>
      <c r="G143" s="4"/>
      <c r="H143" s="4"/>
      <c r="I143" s="4"/>
      <c r="J143" s="4"/>
      <c r="K143" s="4"/>
      <c r="L143" s="4"/>
      <c r="M143" s="14"/>
      <c r="N143" s="14"/>
      <c r="O143" s="14"/>
      <c r="P143" s="4"/>
      <c r="Q143" s="13"/>
      <c r="R143" s="13"/>
      <c r="S143" s="4"/>
      <c r="T143" s="4"/>
      <c r="U143" s="4"/>
      <c r="V143" s="4"/>
      <c r="W143" s="4"/>
      <c r="X143" s="4"/>
    </row>
    <row r="144" spans="3:24" s="6" customFormat="1" ht="12">
      <c r="C144" s="31"/>
      <c r="E144" s="4"/>
      <c r="F144" s="4"/>
      <c r="G144" s="4"/>
      <c r="H144" s="4"/>
      <c r="I144" s="4"/>
      <c r="J144" s="4"/>
      <c r="K144" s="4"/>
      <c r="L144" s="4"/>
      <c r="M144" s="14"/>
      <c r="N144" s="14"/>
      <c r="O144" s="14"/>
      <c r="P144" s="4"/>
      <c r="Q144" s="13"/>
      <c r="R144" s="13"/>
      <c r="S144" s="4"/>
      <c r="T144" s="4"/>
      <c r="U144" s="4"/>
      <c r="V144" s="4"/>
      <c r="W144" s="4"/>
      <c r="X144" s="4"/>
    </row>
    <row r="145" spans="3:24" s="6" customFormat="1" ht="12">
      <c r="C145" s="31"/>
      <c r="E145" s="4"/>
      <c r="F145" s="4"/>
      <c r="G145" s="4"/>
      <c r="H145" s="4"/>
      <c r="I145" s="4"/>
      <c r="J145" s="4"/>
      <c r="K145" s="4"/>
      <c r="L145" s="4"/>
      <c r="M145" s="14"/>
      <c r="N145" s="14"/>
      <c r="O145" s="14"/>
      <c r="P145" s="4"/>
      <c r="Q145" s="13"/>
      <c r="R145" s="13"/>
      <c r="S145" s="4"/>
      <c r="T145" s="4"/>
      <c r="U145" s="4"/>
      <c r="V145" s="4"/>
      <c r="W145" s="4"/>
      <c r="X145" s="4"/>
    </row>
    <row r="146" spans="3:24" s="6" customFormat="1" ht="12">
      <c r="C146" s="31"/>
      <c r="E146" s="4"/>
      <c r="F146" s="4"/>
      <c r="G146" s="4"/>
      <c r="H146" s="4"/>
      <c r="I146" s="4"/>
      <c r="J146" s="4"/>
      <c r="K146" s="4"/>
      <c r="L146" s="4"/>
      <c r="M146" s="14"/>
      <c r="N146" s="14"/>
      <c r="O146" s="14"/>
      <c r="P146" s="4"/>
      <c r="Q146" s="13"/>
      <c r="R146" s="13"/>
      <c r="S146" s="4"/>
      <c r="T146" s="4"/>
      <c r="U146" s="4"/>
      <c r="V146" s="4"/>
      <c r="W146" s="4"/>
      <c r="X146" s="4"/>
    </row>
    <row r="147" spans="3:24" s="6" customFormat="1" ht="12">
      <c r="C147" s="31"/>
      <c r="E147" s="4"/>
      <c r="F147" s="4"/>
      <c r="G147" s="4"/>
      <c r="H147" s="4"/>
      <c r="I147" s="4"/>
      <c r="J147" s="4"/>
      <c r="K147" s="4"/>
      <c r="L147" s="4"/>
      <c r="M147" s="14"/>
      <c r="N147" s="14"/>
      <c r="O147" s="14"/>
      <c r="P147" s="4"/>
      <c r="Q147" s="13"/>
      <c r="R147" s="13"/>
      <c r="S147" s="4"/>
      <c r="T147" s="4"/>
      <c r="U147" s="4"/>
      <c r="V147" s="4"/>
      <c r="W147" s="4"/>
      <c r="X147" s="4"/>
    </row>
    <row r="148" spans="3:24" s="6" customFormat="1" ht="12">
      <c r="C148" s="31"/>
      <c r="E148" s="4"/>
      <c r="F148" s="4"/>
      <c r="G148" s="4"/>
      <c r="H148" s="4"/>
      <c r="I148" s="4"/>
      <c r="J148" s="4"/>
      <c r="K148" s="4"/>
      <c r="L148" s="4"/>
      <c r="M148" s="14"/>
      <c r="N148" s="14"/>
      <c r="O148" s="14"/>
      <c r="P148" s="4"/>
      <c r="Q148" s="13"/>
      <c r="R148" s="13"/>
      <c r="S148" s="4"/>
      <c r="T148" s="4"/>
      <c r="U148" s="4"/>
      <c r="V148" s="4"/>
      <c r="W148" s="4"/>
      <c r="X148" s="4"/>
    </row>
    <row r="149" spans="3:24" s="6" customFormat="1" ht="12">
      <c r="C149" s="31"/>
      <c r="E149" s="4"/>
      <c r="F149" s="4"/>
      <c r="G149" s="4"/>
      <c r="H149" s="4"/>
      <c r="I149" s="4"/>
      <c r="J149" s="4"/>
      <c r="K149" s="4"/>
      <c r="L149" s="4"/>
      <c r="M149" s="14"/>
      <c r="N149" s="14"/>
      <c r="O149" s="14"/>
      <c r="P149" s="4"/>
      <c r="Q149" s="13"/>
      <c r="R149" s="13"/>
      <c r="S149" s="4"/>
      <c r="T149" s="4"/>
      <c r="U149" s="4"/>
      <c r="V149" s="4"/>
      <c r="W149" s="4"/>
      <c r="X149" s="4"/>
    </row>
    <row r="150" spans="3:24" s="6" customFormat="1" ht="12">
      <c r="C150" s="31"/>
      <c r="E150" s="4"/>
      <c r="F150" s="4"/>
      <c r="G150" s="4"/>
      <c r="H150" s="4"/>
      <c r="I150" s="4"/>
      <c r="J150" s="4"/>
      <c r="K150" s="4"/>
      <c r="L150" s="4"/>
      <c r="M150" s="14"/>
      <c r="N150" s="14"/>
      <c r="O150" s="14"/>
      <c r="P150" s="4"/>
      <c r="Q150" s="13"/>
      <c r="R150" s="13"/>
      <c r="S150" s="4"/>
      <c r="T150" s="4"/>
      <c r="U150" s="4"/>
      <c r="V150" s="4"/>
      <c r="W150" s="4"/>
      <c r="X150" s="4"/>
    </row>
    <row r="151" spans="3:24" s="6" customFormat="1" ht="12">
      <c r="C151" s="31"/>
      <c r="E151" s="4"/>
      <c r="F151" s="4"/>
      <c r="G151" s="4"/>
      <c r="H151" s="4"/>
      <c r="I151" s="4"/>
      <c r="J151" s="4"/>
      <c r="K151" s="4"/>
      <c r="L151" s="4"/>
      <c r="M151" s="14"/>
      <c r="N151" s="14"/>
      <c r="O151" s="14"/>
      <c r="P151" s="4"/>
      <c r="Q151" s="13"/>
      <c r="R151" s="13"/>
      <c r="S151" s="4"/>
      <c r="T151" s="4"/>
      <c r="U151" s="4"/>
      <c r="V151" s="4"/>
      <c r="W151" s="4"/>
      <c r="X151" s="4"/>
    </row>
    <row r="152" spans="3:24" s="6" customFormat="1" ht="12">
      <c r="C152" s="31"/>
      <c r="E152" s="4"/>
      <c r="F152" s="4"/>
      <c r="G152" s="4"/>
      <c r="H152" s="4"/>
      <c r="I152" s="4"/>
      <c r="J152" s="4"/>
      <c r="K152" s="4"/>
      <c r="L152" s="4"/>
      <c r="M152" s="14"/>
      <c r="N152" s="14"/>
      <c r="O152" s="14"/>
      <c r="P152" s="4"/>
      <c r="Q152" s="13"/>
      <c r="R152" s="13"/>
      <c r="S152" s="4"/>
      <c r="T152" s="4"/>
      <c r="U152" s="4"/>
      <c r="V152" s="4"/>
      <c r="W152" s="4"/>
      <c r="X152" s="4"/>
    </row>
    <row r="153" spans="3:24" s="6" customFormat="1" ht="12">
      <c r="C153" s="31"/>
      <c r="E153" s="4"/>
      <c r="F153" s="4"/>
      <c r="G153" s="4"/>
      <c r="H153" s="4"/>
      <c r="I153" s="4"/>
      <c r="J153" s="4"/>
      <c r="K153" s="4"/>
      <c r="L153" s="4"/>
      <c r="M153" s="14"/>
      <c r="N153" s="14"/>
      <c r="O153" s="14"/>
      <c r="P153" s="4"/>
      <c r="Q153" s="13"/>
      <c r="R153" s="13"/>
      <c r="S153" s="4"/>
      <c r="T153" s="4"/>
      <c r="U153" s="4"/>
      <c r="V153" s="4"/>
      <c r="W153" s="4"/>
      <c r="X153" s="4"/>
    </row>
    <row r="154" spans="3:24" s="6" customFormat="1" ht="12">
      <c r="C154" s="31"/>
      <c r="E154" s="4"/>
      <c r="F154" s="4"/>
      <c r="G154" s="4"/>
      <c r="H154" s="4"/>
      <c r="I154" s="4"/>
      <c r="J154" s="4"/>
      <c r="K154" s="4"/>
      <c r="L154" s="4"/>
      <c r="M154" s="14"/>
      <c r="N154" s="14"/>
      <c r="O154" s="14"/>
      <c r="P154" s="4"/>
      <c r="Q154" s="13"/>
      <c r="R154" s="13"/>
      <c r="S154" s="4"/>
      <c r="T154" s="4"/>
      <c r="U154" s="4"/>
      <c r="V154" s="4"/>
      <c r="W154" s="4"/>
      <c r="X154" s="4"/>
    </row>
    <row r="155" spans="3:29" s="6" customFormat="1" ht="12">
      <c r="C155" s="31"/>
      <c r="E155" s="4"/>
      <c r="F155" s="4"/>
      <c r="G155" s="4"/>
      <c r="H155" s="4"/>
      <c r="I155" s="4"/>
      <c r="J155" s="4"/>
      <c r="K155" s="4"/>
      <c r="L155" s="4"/>
      <c r="M155" s="14"/>
      <c r="N155" s="14"/>
      <c r="O155" s="14"/>
      <c r="P155" s="4"/>
      <c r="Q155" s="13"/>
      <c r="R155" s="13"/>
      <c r="S155" s="4"/>
      <c r="T155" s="4"/>
      <c r="U155" s="4"/>
      <c r="V155" s="4"/>
      <c r="W155" s="4"/>
      <c r="X155" s="4"/>
      <c r="Y155"/>
      <c r="Z155"/>
      <c r="AA155"/>
      <c r="AB155"/>
      <c r="AC155"/>
    </row>
    <row r="156" spans="3:29" s="6" customFormat="1" ht="12">
      <c r="C156" s="31"/>
      <c r="E156" s="4"/>
      <c r="F156" s="4"/>
      <c r="G156" s="4"/>
      <c r="H156" s="4"/>
      <c r="I156" s="4"/>
      <c r="J156" s="4"/>
      <c r="K156" s="4"/>
      <c r="L156" s="4"/>
      <c r="M156" s="14"/>
      <c r="N156" s="14"/>
      <c r="O156" s="14"/>
      <c r="P156" s="4"/>
      <c r="Q156" s="13"/>
      <c r="R156" s="13"/>
      <c r="S156" s="4"/>
      <c r="T156" s="4"/>
      <c r="U156" s="4"/>
      <c r="V156" s="4"/>
      <c r="W156" s="4"/>
      <c r="X156" s="4"/>
      <c r="Y156"/>
      <c r="Z156"/>
      <c r="AA156"/>
      <c r="AB156"/>
      <c r="AC156"/>
    </row>
    <row r="157" spans="3:29" s="6" customFormat="1" ht="12">
      <c r="C157" s="31"/>
      <c r="E157" s="4"/>
      <c r="F157" s="4"/>
      <c r="G157" s="4"/>
      <c r="H157" s="4"/>
      <c r="I157" s="4"/>
      <c r="J157" s="4"/>
      <c r="K157" s="4"/>
      <c r="L157" s="4"/>
      <c r="M157" s="14"/>
      <c r="N157" s="14"/>
      <c r="O157" s="14"/>
      <c r="Y157"/>
      <c r="Z157"/>
      <c r="AA157"/>
      <c r="AB157"/>
      <c r="AC157"/>
    </row>
    <row r="158" spans="3:29" s="6" customFormat="1" ht="12">
      <c r="C158" s="31"/>
      <c r="E158" s="4"/>
      <c r="F158" s="4"/>
      <c r="G158" s="4"/>
      <c r="H158" s="4"/>
      <c r="I158" s="4"/>
      <c r="J158" s="4"/>
      <c r="K158" s="4"/>
      <c r="L158" s="4"/>
      <c r="M158" s="14"/>
      <c r="N158" s="14"/>
      <c r="O158" s="14"/>
      <c r="Y158"/>
      <c r="Z158"/>
      <c r="AA158"/>
      <c r="AB158"/>
      <c r="AC158"/>
    </row>
    <row r="159" spans="1:29" s="6" customFormat="1" ht="12">
      <c r="A159" s="18"/>
      <c r="B159" s="27"/>
      <c r="C159" s="43"/>
      <c r="D159" s="4"/>
      <c r="E159" s="4"/>
      <c r="F159" s="4"/>
      <c r="G159" s="4"/>
      <c r="H159" s="4"/>
      <c r="I159" s="4"/>
      <c r="J159" s="4"/>
      <c r="K159" s="4"/>
      <c r="L159" s="4"/>
      <c r="M159" s="14"/>
      <c r="N159" s="14"/>
      <c r="O159" s="14"/>
      <c r="Y159"/>
      <c r="Z159"/>
      <c r="AA159"/>
      <c r="AB159"/>
      <c r="AC159"/>
    </row>
    <row r="160" spans="1:29" s="6" customFormat="1" ht="12">
      <c r="A160" s="18"/>
      <c r="B160" s="27"/>
      <c r="C160" s="43"/>
      <c r="D160" s="4"/>
      <c r="E160" s="4"/>
      <c r="F160" s="4"/>
      <c r="G160" s="4"/>
      <c r="H160" s="4"/>
      <c r="I160" s="4"/>
      <c r="J160" s="4"/>
      <c r="K160" s="4"/>
      <c r="L160" s="4"/>
      <c r="M160" s="14"/>
      <c r="N160" s="14"/>
      <c r="O160" s="14"/>
      <c r="Y160"/>
      <c r="Z160"/>
      <c r="AA160"/>
      <c r="AB160"/>
      <c r="AC160"/>
    </row>
    <row r="161" spans="1:29" s="6" customFormat="1" ht="12">
      <c r="A161" s="18"/>
      <c r="B161" s="27"/>
      <c r="C161" s="43"/>
      <c r="D161" s="4"/>
      <c r="E161" s="4"/>
      <c r="F161" s="4"/>
      <c r="G161" s="4"/>
      <c r="H161" s="4"/>
      <c r="I161" s="4"/>
      <c r="J161" s="4"/>
      <c r="K161" s="4"/>
      <c r="L161" s="4"/>
      <c r="M161" s="14"/>
      <c r="N161" s="14"/>
      <c r="O161" s="14"/>
      <c r="Y161"/>
      <c r="Z161"/>
      <c r="AA161"/>
      <c r="AB161"/>
      <c r="AC161"/>
    </row>
    <row r="162" spans="1:29" s="6" customFormat="1" ht="12">
      <c r="A162" s="18"/>
      <c r="B162" s="27"/>
      <c r="C162" s="43"/>
      <c r="D162" s="4"/>
      <c r="E162" s="4"/>
      <c r="F162" s="4"/>
      <c r="G162" s="4"/>
      <c r="H162" s="4"/>
      <c r="I162" s="4"/>
      <c r="J162" s="4"/>
      <c r="K162" s="4"/>
      <c r="L162" s="4"/>
      <c r="M162" s="14"/>
      <c r="N162" s="14"/>
      <c r="O162" s="14"/>
      <c r="Y162"/>
      <c r="Z162"/>
      <c r="AA162"/>
      <c r="AB162"/>
      <c r="AC162"/>
    </row>
    <row r="163" spans="1:29" s="6" customFormat="1" ht="12">
      <c r="A163" s="18"/>
      <c r="B163" s="27"/>
      <c r="C163" s="43"/>
      <c r="D163" s="4"/>
      <c r="E163" s="4"/>
      <c r="F163" s="4"/>
      <c r="G163" s="4"/>
      <c r="H163" s="4"/>
      <c r="I163" s="4"/>
      <c r="J163" s="4"/>
      <c r="K163" s="4"/>
      <c r="L163" s="4"/>
      <c r="M163" s="14"/>
      <c r="N163" s="14"/>
      <c r="O163" s="14"/>
      <c r="Y163"/>
      <c r="Z163"/>
      <c r="AA163"/>
      <c r="AB163"/>
      <c r="AC163"/>
    </row>
    <row r="164" spans="1:29" s="6" customFormat="1" ht="12">
      <c r="A164" s="18"/>
      <c r="B164" s="27"/>
      <c r="C164" s="43"/>
      <c r="D164" s="4"/>
      <c r="E164" s="4"/>
      <c r="F164" s="4"/>
      <c r="G164" s="4"/>
      <c r="H164" s="4"/>
      <c r="I164" s="4"/>
      <c r="J164" s="4"/>
      <c r="K164" s="4"/>
      <c r="L164" s="4"/>
      <c r="M164" s="14"/>
      <c r="N164" s="14"/>
      <c r="O164" s="14"/>
      <c r="Y164"/>
      <c r="Z164"/>
      <c r="AA164"/>
      <c r="AB164"/>
      <c r="AC164"/>
    </row>
    <row r="165" spans="1:29" s="6" customFormat="1" ht="12">
      <c r="A165" s="18"/>
      <c r="B165" s="27"/>
      <c r="C165" s="43"/>
      <c r="D165" s="19"/>
      <c r="E165" s="4"/>
      <c r="F165" s="4"/>
      <c r="G165" s="4"/>
      <c r="H165" s="4"/>
      <c r="I165" s="4"/>
      <c r="J165" s="4"/>
      <c r="K165" s="4"/>
      <c r="L165" s="4"/>
      <c r="M165" s="14"/>
      <c r="N165" s="14"/>
      <c r="O165" s="14"/>
      <c r="Y165"/>
      <c r="Z165"/>
      <c r="AA165"/>
      <c r="AB165"/>
      <c r="AC165"/>
    </row>
    <row r="166" spans="1:29" s="6" customFormat="1" ht="12">
      <c r="A166" s="18"/>
      <c r="B166" s="27"/>
      <c r="C166" s="43"/>
      <c r="D166" s="19"/>
      <c r="E166" s="4"/>
      <c r="F166" s="4"/>
      <c r="G166" s="4"/>
      <c r="H166" s="4"/>
      <c r="I166" s="4"/>
      <c r="J166" s="4"/>
      <c r="K166" s="4"/>
      <c r="L166" s="4"/>
      <c r="M166" s="14"/>
      <c r="N166" s="14"/>
      <c r="O166" s="14"/>
      <c r="Y166"/>
      <c r="Z166"/>
      <c r="AA166"/>
      <c r="AB166"/>
      <c r="AC166"/>
    </row>
    <row r="167" spans="1:29" s="6" customFormat="1" ht="12">
      <c r="A167" s="18"/>
      <c r="B167" s="27"/>
      <c r="C167" s="43"/>
      <c r="D167" s="19"/>
      <c r="E167" s="4"/>
      <c r="F167" s="4"/>
      <c r="G167" s="4"/>
      <c r="H167" s="4"/>
      <c r="I167" s="4"/>
      <c r="J167" s="4"/>
      <c r="K167" s="4"/>
      <c r="L167" s="4"/>
      <c r="M167" s="14"/>
      <c r="N167" s="14"/>
      <c r="O167" s="14"/>
      <c r="Y167"/>
      <c r="Z167"/>
      <c r="AA167"/>
      <c r="AB167"/>
      <c r="AC167"/>
    </row>
    <row r="168" spans="1:29" s="6" customFormat="1" ht="12">
      <c r="A168" s="18"/>
      <c r="B168" s="27"/>
      <c r="C168" s="43"/>
      <c r="D168" s="19"/>
      <c r="E168" s="4"/>
      <c r="F168" s="4"/>
      <c r="G168" s="4"/>
      <c r="H168" s="4"/>
      <c r="I168" s="4"/>
      <c r="J168" s="4"/>
      <c r="K168" s="4"/>
      <c r="L168" s="4"/>
      <c r="M168" s="14"/>
      <c r="N168" s="14"/>
      <c r="O168" s="14"/>
      <c r="Y168"/>
      <c r="Z168"/>
      <c r="AA168"/>
      <c r="AB168"/>
      <c r="AC168"/>
    </row>
    <row r="169" spans="1:29" s="6" customFormat="1" ht="12">
      <c r="A169" s="18"/>
      <c r="B169" s="27"/>
      <c r="C169" s="43"/>
      <c r="D169" s="19"/>
      <c r="E169" s="4"/>
      <c r="F169" s="4"/>
      <c r="G169" s="4"/>
      <c r="H169" s="4"/>
      <c r="I169" s="4"/>
      <c r="J169" s="4"/>
      <c r="K169" s="4"/>
      <c r="L169" s="4"/>
      <c r="M169" s="14"/>
      <c r="N169" s="14"/>
      <c r="O169" s="14"/>
      <c r="Y169"/>
      <c r="Z169"/>
      <c r="AA169"/>
      <c r="AB169"/>
      <c r="AC169"/>
    </row>
    <row r="170" spans="1:29" s="6" customFormat="1" ht="12">
      <c r="A170" s="18"/>
      <c r="B170" s="27"/>
      <c r="C170" s="43"/>
      <c r="D170" s="19"/>
      <c r="E170" s="4"/>
      <c r="F170" s="4"/>
      <c r="G170" s="4"/>
      <c r="H170" s="4"/>
      <c r="I170" s="4"/>
      <c r="J170" s="4"/>
      <c r="K170" s="4"/>
      <c r="L170" s="4"/>
      <c r="M170" s="14"/>
      <c r="N170" s="14"/>
      <c r="O170" s="14"/>
      <c r="Y170"/>
      <c r="Z170"/>
      <c r="AA170"/>
      <c r="AB170"/>
      <c r="AC170"/>
    </row>
    <row r="171" spans="1:29" s="6" customFormat="1" ht="12">
      <c r="A171" s="18"/>
      <c r="B171" s="27"/>
      <c r="C171" s="43"/>
      <c r="D171" s="19"/>
      <c r="E171" s="4"/>
      <c r="F171" s="4"/>
      <c r="G171" s="4"/>
      <c r="H171" s="4"/>
      <c r="I171" s="4"/>
      <c r="J171" s="4"/>
      <c r="K171" s="4"/>
      <c r="L171" s="4"/>
      <c r="M171" s="14"/>
      <c r="N171" s="14"/>
      <c r="O171" s="14"/>
      <c r="Y171"/>
      <c r="Z171"/>
      <c r="AA171"/>
      <c r="AB171"/>
      <c r="AC171"/>
    </row>
    <row r="172" spans="1:29" s="6" customFormat="1" ht="12">
      <c r="A172" s="18"/>
      <c r="B172" s="27"/>
      <c r="C172" s="43"/>
      <c r="D172" s="19"/>
      <c r="E172" s="4"/>
      <c r="F172" s="4"/>
      <c r="G172" s="4"/>
      <c r="H172" s="4"/>
      <c r="I172" s="4"/>
      <c r="J172" s="4"/>
      <c r="K172" s="4"/>
      <c r="L172" s="4"/>
      <c r="M172" s="14"/>
      <c r="N172" s="14"/>
      <c r="O172" s="14"/>
      <c r="Y172"/>
      <c r="Z172"/>
      <c r="AA172"/>
      <c r="AB172"/>
      <c r="AC172"/>
    </row>
    <row r="173" spans="1:29" s="6" customFormat="1" ht="12">
      <c r="A173" s="18"/>
      <c r="B173" s="27"/>
      <c r="C173" s="43"/>
      <c r="D173" s="19"/>
      <c r="E173" s="4"/>
      <c r="F173" s="4"/>
      <c r="G173" s="4"/>
      <c r="H173" s="4"/>
      <c r="I173" s="4"/>
      <c r="J173" s="4"/>
      <c r="K173" s="4"/>
      <c r="L173" s="4"/>
      <c r="M173" s="14"/>
      <c r="N173" s="14"/>
      <c r="O173" s="14"/>
      <c r="Y173"/>
      <c r="Z173"/>
      <c r="AA173"/>
      <c r="AB173"/>
      <c r="AC173"/>
    </row>
    <row r="174" spans="1:29" s="6" customFormat="1" ht="12">
      <c r="A174" s="18"/>
      <c r="B174" s="27"/>
      <c r="C174" s="44"/>
      <c r="D174" s="4"/>
      <c r="E174" s="4"/>
      <c r="F174" s="4"/>
      <c r="G174" s="4"/>
      <c r="H174" s="4"/>
      <c r="I174" s="4"/>
      <c r="J174" s="4"/>
      <c r="K174" s="4"/>
      <c r="L174" s="4"/>
      <c r="M174" s="14"/>
      <c r="N174" s="21"/>
      <c r="O174" s="21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s="6" customFormat="1" ht="12">
      <c r="A175" s="18"/>
      <c r="B175" s="27"/>
      <c r="C175" s="43"/>
      <c r="D175" s="4"/>
      <c r="E175" s="4"/>
      <c r="F175" s="4"/>
      <c r="G175" s="4"/>
      <c r="H175" s="4"/>
      <c r="I175" s="4"/>
      <c r="J175" s="4"/>
      <c r="K175" s="4"/>
      <c r="L175" s="4"/>
      <c r="M175" s="14"/>
      <c r="N175" s="21"/>
      <c r="O175" s="2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s="6" customFormat="1" ht="12">
      <c r="A176" s="18"/>
      <c r="B176" s="27"/>
      <c r="C176" s="43"/>
      <c r="D176" s="4"/>
      <c r="E176" s="4"/>
      <c r="F176" s="4"/>
      <c r="G176" s="4"/>
      <c r="H176" s="4"/>
      <c r="I176" s="4"/>
      <c r="J176" s="4"/>
      <c r="K176" s="4"/>
      <c r="L176" s="4"/>
      <c r="M176" s="14"/>
      <c r="N176" s="21"/>
      <c r="O176" s="2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s="6" customFormat="1" ht="12">
      <c r="A177" s="18"/>
      <c r="B177" s="27"/>
      <c r="C177" s="44"/>
      <c r="D177" s="4"/>
      <c r="E177" s="4"/>
      <c r="F177" s="4"/>
      <c r="G177" s="4"/>
      <c r="H177" s="4"/>
      <c r="I177" s="4"/>
      <c r="J177" s="4"/>
      <c r="K177" s="4"/>
      <c r="L177" s="4"/>
      <c r="M177" s="14"/>
      <c r="N177" s="21"/>
      <c r="O177" s="21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s="6" customFormat="1" ht="12">
      <c r="A178" s="18"/>
      <c r="B178" s="27"/>
      <c r="C178" s="44"/>
      <c r="D178" s="4"/>
      <c r="E178" s="4"/>
      <c r="F178" s="4"/>
      <c r="G178" s="4"/>
      <c r="H178" s="4"/>
      <c r="I178" s="4"/>
      <c r="J178" s="4"/>
      <c r="K178" s="4"/>
      <c r="L178" s="4"/>
      <c r="M178" s="14"/>
      <c r="N178" s="21"/>
      <c r="O178" s="21"/>
      <c r="P178"/>
      <c r="Q178"/>
      <c r="R178"/>
      <c r="S178"/>
      <c r="T178"/>
      <c r="U178"/>
      <c r="V178"/>
      <c r="W178"/>
      <c r="X178"/>
      <c r="Y178" s="4"/>
      <c r="Z178"/>
      <c r="AA178"/>
      <c r="AB178"/>
      <c r="AC178"/>
    </row>
    <row r="179" spans="1:24" s="6" customFormat="1" ht="12">
      <c r="A179" s="18"/>
      <c r="B179" s="27"/>
      <c r="C179" s="44"/>
      <c r="D179" s="4"/>
      <c r="E179" s="4"/>
      <c r="F179" s="4"/>
      <c r="G179" s="4"/>
      <c r="H179" s="4"/>
      <c r="I179" s="4"/>
      <c r="J179" s="4"/>
      <c r="K179" s="4"/>
      <c r="L179" s="4"/>
      <c r="M179" s="14"/>
      <c r="N179" s="21"/>
      <c r="O179" s="21"/>
      <c r="P179"/>
      <c r="Q179"/>
      <c r="R179"/>
      <c r="S179"/>
      <c r="T179"/>
      <c r="U179"/>
      <c r="V179"/>
      <c r="W179"/>
      <c r="X179"/>
    </row>
    <row r="180" spans="1:24" s="6" customFormat="1" ht="12">
      <c r="A180" s="18"/>
      <c r="B180" s="27"/>
      <c r="C180" s="44"/>
      <c r="D180" s="4"/>
      <c r="E180" s="4"/>
      <c r="F180" s="4"/>
      <c r="G180" s="4"/>
      <c r="H180" s="4"/>
      <c r="I180" s="4"/>
      <c r="J180" s="4"/>
      <c r="K180" s="4"/>
      <c r="L180" s="4"/>
      <c r="M180" s="14"/>
      <c r="N180" s="21"/>
      <c r="O180" s="21"/>
      <c r="P180"/>
      <c r="Q180"/>
      <c r="R180"/>
      <c r="S180"/>
      <c r="T180"/>
      <c r="U180"/>
      <c r="V180"/>
      <c r="W180"/>
      <c r="X180"/>
    </row>
    <row r="181" spans="1:24" s="6" customFormat="1" ht="12">
      <c r="A181" s="18"/>
      <c r="B181" s="27"/>
      <c r="C181" s="43"/>
      <c r="D181" s="4"/>
      <c r="E181" s="4"/>
      <c r="F181" s="4"/>
      <c r="G181" s="4"/>
      <c r="H181" s="4"/>
      <c r="I181" s="13"/>
      <c r="J181" s="4"/>
      <c r="K181" s="4"/>
      <c r="L181" s="4"/>
      <c r="M181" s="14"/>
      <c r="N181" s="21"/>
      <c r="O181" s="21"/>
      <c r="P181"/>
      <c r="Q181"/>
      <c r="R181"/>
      <c r="S181"/>
      <c r="T181"/>
      <c r="U181"/>
      <c r="V181"/>
      <c r="W181"/>
      <c r="X181"/>
    </row>
    <row r="182" spans="1:24" s="6" customFormat="1" ht="12">
      <c r="A182" s="18"/>
      <c r="B182" s="27"/>
      <c r="C182" s="43"/>
      <c r="D182" s="4"/>
      <c r="E182" s="4"/>
      <c r="F182" s="4"/>
      <c r="G182" s="4"/>
      <c r="H182" s="4"/>
      <c r="I182" s="13"/>
      <c r="J182" s="4"/>
      <c r="K182" s="4"/>
      <c r="L182" s="4"/>
      <c r="M182" s="14"/>
      <c r="N182" s="21"/>
      <c r="O182" s="21"/>
      <c r="P182"/>
      <c r="Q182"/>
      <c r="R182"/>
      <c r="S182"/>
      <c r="T182"/>
      <c r="U182"/>
      <c r="V182"/>
      <c r="W182"/>
      <c r="X182"/>
    </row>
    <row r="183" spans="1:24" s="6" customFormat="1" ht="12">
      <c r="A183" s="18"/>
      <c r="B183" s="27"/>
      <c r="C183" s="43"/>
      <c r="D183" s="4"/>
      <c r="E183" s="4"/>
      <c r="F183" s="4"/>
      <c r="G183" s="4"/>
      <c r="H183" s="4"/>
      <c r="I183" s="13"/>
      <c r="J183" s="4"/>
      <c r="K183" s="4"/>
      <c r="L183" s="4"/>
      <c r="M183" s="14"/>
      <c r="N183" s="21"/>
      <c r="O183" s="21"/>
      <c r="P183"/>
      <c r="Q183"/>
      <c r="R183"/>
      <c r="S183"/>
      <c r="T183"/>
      <c r="U183"/>
      <c r="V183"/>
      <c r="W183"/>
      <c r="X183"/>
    </row>
    <row r="184" spans="1:15" s="6" customFormat="1" ht="12">
      <c r="A184" s="18"/>
      <c r="B184" s="26"/>
      <c r="C184" s="43"/>
      <c r="D184" s="19"/>
      <c r="E184" s="4"/>
      <c r="F184" s="4"/>
      <c r="G184" s="4"/>
      <c r="H184" s="4"/>
      <c r="I184" s="4"/>
      <c r="J184" s="4"/>
      <c r="K184" s="4"/>
      <c r="L184" s="4"/>
      <c r="M184" s="14"/>
      <c r="N184" s="14"/>
      <c r="O184" s="14"/>
    </row>
    <row r="185" spans="1:15" s="6" customFormat="1" ht="12">
      <c r="A185" s="15"/>
      <c r="B185" s="26"/>
      <c r="C185" s="43"/>
      <c r="D185" s="19"/>
      <c r="E185" s="4"/>
      <c r="F185" s="4"/>
      <c r="G185" s="4"/>
      <c r="H185" s="4"/>
      <c r="I185" s="4"/>
      <c r="J185" s="4"/>
      <c r="K185" s="4"/>
      <c r="L185" s="4"/>
      <c r="M185" s="14"/>
      <c r="N185" s="14"/>
      <c r="O185" s="14"/>
    </row>
    <row r="186" spans="1:15" s="6" customFormat="1" ht="12">
      <c r="A186" s="15"/>
      <c r="B186" s="26"/>
      <c r="C186" s="43"/>
      <c r="D186" s="19"/>
      <c r="E186" s="4"/>
      <c r="F186" s="4"/>
      <c r="G186" s="4"/>
      <c r="H186" s="4"/>
      <c r="I186" s="4"/>
      <c r="J186" s="4"/>
      <c r="K186" s="4"/>
      <c r="L186" s="4"/>
      <c r="M186" s="14"/>
      <c r="N186" s="14"/>
      <c r="O186" s="14"/>
    </row>
    <row r="187" spans="1:15" s="6" customFormat="1" ht="12">
      <c r="A187" s="15"/>
      <c r="B187" s="26"/>
      <c r="C187" s="43"/>
      <c r="D187" s="19"/>
      <c r="E187" s="4"/>
      <c r="F187" s="4"/>
      <c r="G187" s="4"/>
      <c r="H187" s="4"/>
      <c r="I187" s="4"/>
      <c r="J187" s="4"/>
      <c r="K187" s="4"/>
      <c r="L187" s="4"/>
      <c r="M187" s="14"/>
      <c r="N187" s="14"/>
      <c r="O187" s="14"/>
    </row>
    <row r="188" spans="1:15" s="6" customFormat="1" ht="12">
      <c r="A188" s="15"/>
      <c r="B188" s="26"/>
      <c r="C188" s="43"/>
      <c r="D188" s="19"/>
      <c r="E188" s="4"/>
      <c r="F188" s="4"/>
      <c r="G188" s="4"/>
      <c r="H188" s="4"/>
      <c r="I188" s="4"/>
      <c r="J188" s="4"/>
      <c r="K188" s="4"/>
      <c r="L188" s="4"/>
      <c r="M188" s="14"/>
      <c r="N188" s="14"/>
      <c r="O188" s="14"/>
    </row>
    <row r="189" spans="1:29" s="6" customFormat="1" ht="12">
      <c r="A189" s="18"/>
      <c r="B189" s="27"/>
      <c r="C189" s="43"/>
      <c r="D189" s="4"/>
      <c r="E189" s="4"/>
      <c r="F189" s="4"/>
      <c r="G189" s="4"/>
      <c r="H189" s="4"/>
      <c r="I189" s="4"/>
      <c r="J189" s="4"/>
      <c r="K189" s="4"/>
      <c r="L189" s="4"/>
      <c r="M189" s="14"/>
      <c r="N189" s="21"/>
      <c r="O189" s="21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s="6" customFormat="1" ht="12">
      <c r="A190" s="18"/>
      <c r="B190" s="27"/>
      <c r="C190" s="43"/>
      <c r="D190" s="4"/>
      <c r="E190" s="4"/>
      <c r="F190" s="4"/>
      <c r="G190" s="4"/>
      <c r="H190" s="4"/>
      <c r="I190" s="4"/>
      <c r="J190" s="4"/>
      <c r="K190" s="4"/>
      <c r="L190" s="4"/>
      <c r="M190" s="14"/>
      <c r="N190" s="21"/>
      <c r="O190" s="21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s="6" customFormat="1" ht="12">
      <c r="A191" s="18"/>
      <c r="B191" s="27"/>
      <c r="C191" s="43"/>
      <c r="D191" s="4"/>
      <c r="E191" s="4"/>
      <c r="F191" s="4"/>
      <c r="G191" s="4"/>
      <c r="H191" s="4"/>
      <c r="I191" s="4"/>
      <c r="J191" s="4"/>
      <c r="K191" s="4"/>
      <c r="L191" s="4"/>
      <c r="M191" s="14"/>
      <c r="N191" s="21"/>
      <c r="O191" s="2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s="6" customFormat="1" ht="12">
      <c r="A192" s="18"/>
      <c r="B192" s="27"/>
      <c r="C192" s="43"/>
      <c r="D192" s="4"/>
      <c r="E192" s="4"/>
      <c r="F192" s="4"/>
      <c r="G192" s="4"/>
      <c r="H192" s="4"/>
      <c r="I192" s="4"/>
      <c r="J192" s="4"/>
      <c r="K192" s="4"/>
      <c r="L192" s="4"/>
      <c r="M192" s="14"/>
      <c r="N192" s="21"/>
      <c r="O192" s="21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s="6" customFormat="1" ht="12">
      <c r="A193" s="18"/>
      <c r="B193" s="27"/>
      <c r="C193" s="43"/>
      <c r="D193" s="4"/>
      <c r="E193" s="4"/>
      <c r="F193" s="4"/>
      <c r="G193" s="4"/>
      <c r="H193" s="4"/>
      <c r="I193" s="4"/>
      <c r="J193" s="4"/>
      <c r="K193" s="4"/>
      <c r="L193" s="4"/>
      <c r="M193" s="14"/>
      <c r="N193" s="14"/>
      <c r="O193" s="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s="6" customFormat="1" ht="12">
      <c r="A194" s="18"/>
      <c r="B194" s="28"/>
      <c r="C194" s="43"/>
      <c r="D194" s="4"/>
      <c r="E194" s="4"/>
      <c r="F194" s="4"/>
      <c r="G194" s="4"/>
      <c r="H194" s="4"/>
      <c r="I194" s="4"/>
      <c r="J194" s="4"/>
      <c r="K194" s="4"/>
      <c r="L194" s="4"/>
      <c r="M194" s="14"/>
      <c r="N194" s="14"/>
      <c r="O194" s="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2:29" s="6" customFormat="1" ht="12">
      <c r="B195" s="27"/>
      <c r="C195" s="43"/>
      <c r="D195" s="4"/>
      <c r="E195" s="4"/>
      <c r="F195" s="4"/>
      <c r="G195" s="4"/>
      <c r="H195" s="4"/>
      <c r="I195" s="4"/>
      <c r="J195" s="4"/>
      <c r="K195" s="4"/>
      <c r="L195" s="4"/>
      <c r="M195" s="14"/>
      <c r="N195" s="21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2:14" s="6" customFormat="1" ht="12">
      <c r="B196" s="27"/>
      <c r="C196" s="43"/>
      <c r="D196" s="4"/>
      <c r="E196" s="4"/>
      <c r="F196" s="4"/>
      <c r="G196" s="4"/>
      <c r="H196" s="4"/>
      <c r="I196" s="4"/>
      <c r="J196" s="4"/>
      <c r="K196" s="4"/>
      <c r="L196" s="4"/>
      <c r="M196" s="14"/>
      <c r="N196" s="14"/>
    </row>
    <row r="197" spans="2:29" s="6" customFormat="1" ht="12">
      <c r="B197" s="27"/>
      <c r="C197" s="31"/>
      <c r="D197" s="4"/>
      <c r="E197" s="4"/>
      <c r="F197" s="4"/>
      <c r="G197" s="4"/>
      <c r="H197" s="4"/>
      <c r="I197" s="4"/>
      <c r="J197" s="4"/>
      <c r="K197" s="14"/>
      <c r="L197" s="4"/>
      <c r="M197" s="14"/>
      <c r="N197" s="14"/>
      <c r="O197" s="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15" s="6" customFormat="1" ht="12">
      <c r="A198" s="15"/>
      <c r="B198" s="26"/>
      <c r="C198" s="31"/>
      <c r="D198" s="4"/>
      <c r="E198" s="4"/>
      <c r="F198" s="4"/>
      <c r="G198" s="4"/>
      <c r="H198" s="4"/>
      <c r="I198" s="4"/>
      <c r="J198" s="4"/>
      <c r="K198" s="4"/>
      <c r="L198" s="4"/>
      <c r="M198" s="14"/>
      <c r="N198" s="14"/>
      <c r="O198" s="14"/>
    </row>
    <row r="199" spans="1:15" s="6" customFormat="1" ht="12">
      <c r="A199" s="15"/>
      <c r="B199" s="26"/>
      <c r="C199" s="31"/>
      <c r="D199" s="4"/>
      <c r="E199" s="4"/>
      <c r="F199" s="4"/>
      <c r="G199" s="4"/>
      <c r="H199" s="4"/>
      <c r="I199" s="4"/>
      <c r="J199" s="4"/>
      <c r="K199" s="4"/>
      <c r="L199" s="4"/>
      <c r="M199" s="14"/>
      <c r="N199" s="14"/>
      <c r="O199" s="14"/>
    </row>
    <row r="200" spans="1:15" s="6" customFormat="1" ht="12">
      <c r="A200" s="15"/>
      <c r="B200" s="26"/>
      <c r="C200" s="31"/>
      <c r="D200" s="4"/>
      <c r="E200" s="4"/>
      <c r="F200" s="4"/>
      <c r="G200" s="4"/>
      <c r="H200" s="4"/>
      <c r="I200" s="4"/>
      <c r="J200" s="4"/>
      <c r="K200" s="4"/>
      <c r="L200" s="4"/>
      <c r="M200" s="14"/>
      <c r="N200" s="14"/>
      <c r="O200" s="14"/>
    </row>
    <row r="201" spans="1:29" s="6" customFormat="1" ht="12">
      <c r="A201" s="15"/>
      <c r="B201" s="26"/>
      <c r="C201" s="31"/>
      <c r="D201" s="19"/>
      <c r="E201" s="4"/>
      <c r="F201" s="4"/>
      <c r="G201" s="4"/>
      <c r="H201" s="4"/>
      <c r="I201" s="4"/>
      <c r="J201" s="4"/>
      <c r="K201" s="4"/>
      <c r="L201" s="4"/>
      <c r="M201" s="14"/>
      <c r="N201" s="14"/>
      <c r="O201" s="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s="6" customFormat="1" ht="12">
      <c r="A202" s="18"/>
      <c r="B202" s="27"/>
      <c r="C202" s="31"/>
      <c r="D202" s="4"/>
      <c r="E202" s="4"/>
      <c r="F202" s="4"/>
      <c r="G202" s="4"/>
      <c r="H202" s="4"/>
      <c r="I202" s="4"/>
      <c r="J202" s="4"/>
      <c r="K202" s="4"/>
      <c r="L202" s="4"/>
      <c r="M202" s="14"/>
      <c r="N202" s="14"/>
      <c r="O202" s="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s="6" customFormat="1" ht="12">
      <c r="A203" s="18"/>
      <c r="B203" s="27"/>
      <c r="C203" s="31"/>
      <c r="D203" s="4"/>
      <c r="E203" s="4"/>
      <c r="F203" s="4"/>
      <c r="G203" s="4"/>
      <c r="H203" s="4"/>
      <c r="I203" s="4"/>
      <c r="J203" s="4"/>
      <c r="K203" s="4"/>
      <c r="L203" s="4"/>
      <c r="M203" s="14"/>
      <c r="N203" s="21"/>
      <c r="O203" s="21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s="6" customFormat="1" ht="12">
      <c r="A204" s="18"/>
      <c r="B204" s="27"/>
      <c r="C204" s="31"/>
      <c r="D204" s="4"/>
      <c r="E204" s="4"/>
      <c r="F204" s="4"/>
      <c r="G204" s="4"/>
      <c r="H204" s="4"/>
      <c r="I204" s="4"/>
      <c r="J204" s="4"/>
      <c r="K204" s="4"/>
      <c r="L204" s="4"/>
      <c r="M204" s="14"/>
      <c r="N204" s="21"/>
      <c r="O204" s="21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s="6" customFormat="1" ht="12">
      <c r="A205" s="18"/>
      <c r="B205" s="27"/>
      <c r="C205" s="31"/>
      <c r="D205" s="4"/>
      <c r="E205" s="4"/>
      <c r="F205" s="4"/>
      <c r="G205" s="4"/>
      <c r="H205" s="4"/>
      <c r="I205" s="4"/>
      <c r="J205" s="4"/>
      <c r="K205" s="4"/>
      <c r="L205" s="4"/>
      <c r="M205" s="14"/>
      <c r="N205" s="21"/>
      <c r="O205" s="21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s="6" customFormat="1" ht="12">
      <c r="A206" s="18"/>
      <c r="B206" s="27"/>
      <c r="C206" s="31"/>
      <c r="D206" s="19"/>
      <c r="E206" s="4"/>
      <c r="F206" s="4"/>
      <c r="G206" s="4"/>
      <c r="H206" s="4"/>
      <c r="I206" s="4"/>
      <c r="J206" s="4"/>
      <c r="K206" s="4"/>
      <c r="L206" s="4"/>
      <c r="M206" s="14"/>
      <c r="N206" s="21"/>
      <c r="O206" s="21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s="6" customFormat="1" ht="12">
      <c r="A207" s="18"/>
      <c r="B207" s="27"/>
      <c r="C207" s="31"/>
      <c r="D207" s="4"/>
      <c r="E207" s="4"/>
      <c r="F207" s="4"/>
      <c r="G207" s="4"/>
      <c r="H207" s="4"/>
      <c r="I207" s="4"/>
      <c r="J207" s="4"/>
      <c r="K207" s="4"/>
      <c r="L207" s="4"/>
      <c r="M207" s="14"/>
      <c r="N207" s="14"/>
      <c r="O207" s="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s="6" customFormat="1" ht="12">
      <c r="A208" s="18"/>
      <c r="B208" s="27"/>
      <c r="C208" s="31"/>
      <c r="D208" s="4"/>
      <c r="E208" s="4"/>
      <c r="F208" s="4"/>
      <c r="G208" s="4"/>
      <c r="H208" s="4"/>
      <c r="I208" s="4"/>
      <c r="J208" s="4"/>
      <c r="K208" s="4"/>
      <c r="L208" s="4"/>
      <c r="M208" s="14"/>
      <c r="N208" s="14"/>
      <c r="O208" s="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s="6" customFormat="1" ht="12">
      <c r="A209" s="18"/>
      <c r="B209" s="27"/>
      <c r="C209" s="31"/>
      <c r="D209" s="4"/>
      <c r="E209" s="4"/>
      <c r="F209" s="4"/>
      <c r="G209" s="4"/>
      <c r="H209" s="4"/>
      <c r="I209" s="4"/>
      <c r="J209" s="4"/>
      <c r="K209" s="4"/>
      <c r="L209" s="4"/>
      <c r="M209" s="14"/>
      <c r="N209" s="14"/>
      <c r="O209" s="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s="6" customFormat="1" ht="12">
      <c r="A210" s="18"/>
      <c r="B210" s="27"/>
      <c r="C210" s="31"/>
      <c r="D210" s="4"/>
      <c r="E210" s="4"/>
      <c r="F210" s="4"/>
      <c r="G210" s="4"/>
      <c r="H210" s="4"/>
      <c r="I210" s="4"/>
      <c r="J210" s="4"/>
      <c r="K210" s="4"/>
      <c r="L210" s="4"/>
      <c r="M210" s="14"/>
      <c r="N210" s="14"/>
      <c r="O210" s="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s="6" customFormat="1" ht="12">
      <c r="A211" s="18"/>
      <c r="B211" s="27"/>
      <c r="C211" s="31"/>
      <c r="D211" s="4"/>
      <c r="E211" s="4"/>
      <c r="F211" s="4"/>
      <c r="G211" s="4"/>
      <c r="H211" s="4"/>
      <c r="I211" s="4"/>
      <c r="J211" s="4"/>
      <c r="K211" s="4"/>
      <c r="L211" s="4"/>
      <c r="M211" s="14"/>
      <c r="N211" s="14"/>
      <c r="O211" s="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s="6" customFormat="1" ht="12">
      <c r="A212" s="18"/>
      <c r="B212" s="28"/>
      <c r="C212" s="31"/>
      <c r="D212" s="4"/>
      <c r="E212" s="4"/>
      <c r="F212" s="4"/>
      <c r="G212" s="4"/>
      <c r="H212" s="4"/>
      <c r="I212" s="4"/>
      <c r="J212" s="4"/>
      <c r="K212" s="4"/>
      <c r="L212" s="4"/>
      <c r="M212" s="14"/>
      <c r="N212" s="14"/>
      <c r="O212" s="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s="6" customFormat="1" ht="12">
      <c r="A213" s="18"/>
      <c r="B213" s="28"/>
      <c r="C213" s="31"/>
      <c r="D213" s="4"/>
      <c r="E213" s="4"/>
      <c r="F213" s="4"/>
      <c r="G213" s="4"/>
      <c r="H213" s="4"/>
      <c r="I213" s="4"/>
      <c r="J213" s="4"/>
      <c r="K213" s="4"/>
      <c r="L213" s="4"/>
      <c r="M213" s="14"/>
      <c r="N213" s="14"/>
      <c r="O213" s="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s="6" customFormat="1" ht="12">
      <c r="A214" s="18"/>
      <c r="B214" s="28"/>
      <c r="C214" s="31"/>
      <c r="D214" s="4"/>
      <c r="E214" s="4"/>
      <c r="F214" s="4"/>
      <c r="G214" s="4"/>
      <c r="H214" s="4"/>
      <c r="I214" s="4"/>
      <c r="J214" s="4"/>
      <c r="K214" s="4"/>
      <c r="L214" s="4"/>
      <c r="M214" s="14"/>
      <c r="N214" s="14"/>
      <c r="O214" s="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s="6" customFormat="1" ht="12">
      <c r="A215" s="18"/>
      <c r="B215" s="28"/>
      <c r="C215" s="31"/>
      <c r="D215" s="19"/>
      <c r="E215" s="4"/>
      <c r="F215" s="4"/>
      <c r="G215" s="14"/>
      <c r="H215" s="4"/>
      <c r="I215" s="13"/>
      <c r="J215" s="4"/>
      <c r="K215" s="4"/>
      <c r="L215" s="4"/>
      <c r="M215" s="14"/>
      <c r="N215" s="14"/>
      <c r="O215" s="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15" s="6" customFormat="1" ht="12">
      <c r="A216" s="18"/>
      <c r="B216" s="28"/>
      <c r="C216" s="31"/>
      <c r="D216" s="19"/>
      <c r="E216" s="4"/>
      <c r="F216" s="4"/>
      <c r="G216" s="4"/>
      <c r="H216" s="4"/>
      <c r="I216" s="4"/>
      <c r="J216" s="4"/>
      <c r="K216" s="4"/>
      <c r="L216" s="4"/>
      <c r="M216" s="14"/>
      <c r="N216" s="14"/>
      <c r="O216" s="14"/>
    </row>
    <row r="217" spans="1:15" s="6" customFormat="1" ht="12">
      <c r="A217" s="18"/>
      <c r="B217" s="28"/>
      <c r="C217" s="31"/>
      <c r="D217" s="19"/>
      <c r="E217" s="4"/>
      <c r="F217" s="4"/>
      <c r="G217" s="4"/>
      <c r="H217" s="4"/>
      <c r="I217" s="4"/>
      <c r="J217" s="4"/>
      <c r="K217" s="4"/>
      <c r="L217" s="4"/>
      <c r="M217" s="14"/>
      <c r="N217" s="14"/>
      <c r="O217" s="14"/>
    </row>
    <row r="218" spans="1:29" s="6" customFormat="1" ht="12">
      <c r="A218" s="18"/>
      <c r="B218" s="28"/>
      <c r="C218" s="31"/>
      <c r="D218" s="19"/>
      <c r="E218" s="4"/>
      <c r="F218" s="4"/>
      <c r="G218" s="4"/>
      <c r="H218" s="14"/>
      <c r="I218" s="4"/>
      <c r="J218" s="4"/>
      <c r="K218" s="4"/>
      <c r="L218" s="4"/>
      <c r="M218" s="14"/>
      <c r="N218" s="21"/>
      <c r="O218" s="21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s="6" customFormat="1" ht="12">
      <c r="A219" s="18"/>
      <c r="B219" s="28"/>
      <c r="C219" s="31"/>
      <c r="D219" s="19"/>
      <c r="E219" s="4"/>
      <c r="F219" s="4"/>
      <c r="G219" s="4"/>
      <c r="H219" s="14"/>
      <c r="I219" s="4"/>
      <c r="J219" s="4"/>
      <c r="K219" s="4"/>
      <c r="L219" s="4"/>
      <c r="M219" s="14"/>
      <c r="N219" s="21"/>
      <c r="O219" s="21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s="6" customFormat="1" ht="12">
      <c r="A220" s="18"/>
      <c r="B220" s="28"/>
      <c r="C220" s="31"/>
      <c r="D220" s="19"/>
      <c r="E220" s="4"/>
      <c r="F220" s="4"/>
      <c r="G220" s="4"/>
      <c r="H220" s="4"/>
      <c r="I220" s="13"/>
      <c r="J220" s="13"/>
      <c r="K220" s="4"/>
      <c r="L220" s="4"/>
      <c r="M220" s="14"/>
      <c r="N220" s="21"/>
      <c r="O220" s="21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s="6" customFormat="1" ht="12">
      <c r="A221" s="18"/>
      <c r="B221" s="28"/>
      <c r="C221" s="31"/>
      <c r="D221" s="19"/>
      <c r="E221" s="4"/>
      <c r="F221" s="4"/>
      <c r="G221" s="4"/>
      <c r="H221" s="4"/>
      <c r="I221" s="4"/>
      <c r="J221" s="4"/>
      <c r="K221" s="4"/>
      <c r="L221" s="4"/>
      <c r="M221" s="14"/>
      <c r="N221" s="21"/>
      <c r="O221" s="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s="6" customFormat="1" ht="12">
      <c r="A222" s="18"/>
      <c r="B222" s="27"/>
      <c r="C222" s="31"/>
      <c r="D222" s="19"/>
      <c r="E222" s="4"/>
      <c r="F222" s="4"/>
      <c r="G222" s="4"/>
      <c r="H222" s="4"/>
      <c r="I222" s="4"/>
      <c r="J222" s="4"/>
      <c r="K222" s="4"/>
      <c r="L222" s="4"/>
      <c r="M222" s="14"/>
      <c r="N222" s="14"/>
      <c r="O222" s="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s="6" customFormat="1" ht="12">
      <c r="A223" s="18"/>
      <c r="B223" s="28"/>
      <c r="C223" s="31"/>
      <c r="D223" s="19"/>
      <c r="E223" s="4"/>
      <c r="F223" s="4"/>
      <c r="G223" s="14"/>
      <c r="H223" s="4"/>
      <c r="I223" s="4"/>
      <c r="J223" s="4"/>
      <c r="K223" s="4"/>
      <c r="L223" s="4"/>
      <c r="M223" s="14"/>
      <c r="N223" s="14"/>
      <c r="O223" s="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s="6" customFormat="1" ht="12">
      <c r="A224" s="18"/>
      <c r="B224" s="27"/>
      <c r="C224" s="31"/>
      <c r="D224" s="4"/>
      <c r="E224" s="4"/>
      <c r="F224" s="4"/>
      <c r="G224" s="4"/>
      <c r="H224" s="4"/>
      <c r="I224" s="4"/>
      <c r="J224" s="4"/>
      <c r="K224" s="4"/>
      <c r="L224" s="4"/>
      <c r="M224" s="14"/>
      <c r="N224" s="14"/>
      <c r="O224" s="13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s="6" customFormat="1" ht="12">
      <c r="A225" s="18"/>
      <c r="B225" s="27"/>
      <c r="C225" s="31"/>
      <c r="D225" s="4"/>
      <c r="E225" s="4"/>
      <c r="F225" s="4"/>
      <c r="G225" s="4"/>
      <c r="H225" s="4"/>
      <c r="I225" s="4"/>
      <c r="J225" s="4"/>
      <c r="K225" s="4"/>
      <c r="L225" s="4"/>
      <c r="M225" s="14"/>
      <c r="N225" s="14"/>
      <c r="O225" s="13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s="6" customFormat="1" ht="12">
      <c r="A226" s="18"/>
      <c r="B226" s="27"/>
      <c r="C226" s="31"/>
      <c r="D226" s="4"/>
      <c r="E226" s="4"/>
      <c r="F226" s="4"/>
      <c r="G226" s="4"/>
      <c r="H226" s="4"/>
      <c r="I226" s="4"/>
      <c r="J226" s="4"/>
      <c r="K226" s="4"/>
      <c r="L226" s="4"/>
      <c r="M226" s="14"/>
      <c r="N226" s="14"/>
      <c r="O226" s="13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s="6" customFormat="1" ht="12">
      <c r="A227" s="18"/>
      <c r="B227" s="27"/>
      <c r="C227" s="31"/>
      <c r="D227" s="4"/>
      <c r="E227" s="4"/>
      <c r="F227" s="4"/>
      <c r="G227" s="4"/>
      <c r="H227" s="4"/>
      <c r="I227" s="4"/>
      <c r="J227" s="4"/>
      <c r="K227" s="4"/>
      <c r="L227" s="4"/>
      <c r="M227" s="14"/>
      <c r="N227" s="14"/>
      <c r="O227" s="13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15" s="6" customFormat="1" ht="12">
      <c r="A228" s="18"/>
      <c r="B228" s="27"/>
      <c r="C228" s="31"/>
      <c r="D228" s="19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</row>
    <row r="229" spans="1:15" ht="12">
      <c r="A229" s="18"/>
      <c r="C229" s="31"/>
      <c r="D229" s="19"/>
      <c r="N229" s="21"/>
      <c r="O229" s="21"/>
    </row>
    <row r="230" spans="1:29" ht="12">
      <c r="A230" s="6"/>
      <c r="C230" s="31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15" ht="12">
      <c r="A231" s="6"/>
      <c r="C231" s="31"/>
      <c r="K231" s="14"/>
      <c r="O231" s="14"/>
    </row>
    <row r="232" spans="1:15" ht="12">
      <c r="A232" s="6"/>
      <c r="C232" s="31"/>
      <c r="K232" s="14"/>
      <c r="O232" s="14"/>
    </row>
    <row r="233" spans="1:15" ht="12">
      <c r="A233" s="6"/>
      <c r="C233" s="31"/>
      <c r="K233" s="14"/>
      <c r="O233" s="14"/>
    </row>
    <row r="234" spans="1:15" ht="12">
      <c r="A234" s="6"/>
      <c r="C234" s="31"/>
      <c r="K234" s="14"/>
      <c r="O234" s="14"/>
    </row>
    <row r="235" spans="1:15" ht="12">
      <c r="A235" s="6"/>
      <c r="C235" s="31"/>
      <c r="K235" s="14"/>
      <c r="O235" s="14"/>
    </row>
    <row r="236" spans="1:15" ht="12">
      <c r="A236" s="6"/>
      <c r="C236" s="31"/>
      <c r="K236" s="14"/>
      <c r="O236" s="14"/>
    </row>
    <row r="237" spans="1:15" ht="12">
      <c r="A237" s="6"/>
      <c r="C237" s="31"/>
      <c r="K237" s="14"/>
      <c r="O237" s="14"/>
    </row>
    <row r="238" spans="1:15" ht="12">
      <c r="A238" s="6"/>
      <c r="C238" s="31"/>
      <c r="K238" s="14"/>
      <c r="O238" s="14"/>
    </row>
    <row r="239" spans="1:15" ht="12">
      <c r="A239" s="6"/>
      <c r="C239" s="31"/>
      <c r="K239" s="14"/>
      <c r="O239" s="14"/>
    </row>
    <row r="240" spans="1:15" ht="12">
      <c r="A240" s="6"/>
      <c r="C240" s="31"/>
      <c r="K240" s="14"/>
      <c r="O240" s="14"/>
    </row>
    <row r="241" spans="1:15" ht="12">
      <c r="A241" s="6"/>
      <c r="C241" s="31"/>
      <c r="K241" s="14"/>
      <c r="O241" s="14"/>
    </row>
    <row r="242" spans="1:15" ht="12">
      <c r="A242" s="6"/>
      <c r="C242" s="31"/>
      <c r="K242" s="14"/>
      <c r="O242" s="14"/>
    </row>
    <row r="243" spans="1:15" ht="12">
      <c r="A243" s="6"/>
      <c r="C243" s="31"/>
      <c r="K243" s="14"/>
      <c r="O243" s="14"/>
    </row>
    <row r="244" spans="1:29" ht="12">
      <c r="A244" s="15"/>
      <c r="B244" s="26"/>
      <c r="C244" s="31"/>
      <c r="D244" s="19"/>
      <c r="O244" s="1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2">
      <c r="A245" s="15"/>
      <c r="B245" s="26"/>
      <c r="C245" s="31"/>
      <c r="D245" s="19"/>
      <c r="O245" s="1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2">
      <c r="A246" s="15"/>
      <c r="B246" s="26"/>
      <c r="C246" s="31"/>
      <c r="D246" s="19"/>
      <c r="O246" s="1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2">
      <c r="A247" s="15"/>
      <c r="B247" s="26"/>
      <c r="C247" s="31"/>
      <c r="D247" s="19"/>
      <c r="O247" s="1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2">
      <c r="A248" s="15"/>
      <c r="B248" s="26"/>
      <c r="C248" s="31"/>
      <c r="D248" s="19"/>
      <c r="O248" s="1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2">
      <c r="A249" s="15"/>
      <c r="B249" s="26"/>
      <c r="C249" s="31"/>
      <c r="D249" s="19"/>
      <c r="O249" s="1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2">
      <c r="A250" s="15"/>
      <c r="B250" s="26"/>
      <c r="C250" s="31"/>
      <c r="D250" s="19"/>
      <c r="O250" s="1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2">
      <c r="A251" s="15"/>
      <c r="B251" s="26"/>
      <c r="C251" s="31"/>
      <c r="D251" s="19"/>
      <c r="O251" s="1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2">
      <c r="A252" s="15"/>
      <c r="B252" s="26"/>
      <c r="C252" s="31"/>
      <c r="D252" s="19"/>
      <c r="O252" s="1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2">
      <c r="A253" s="15"/>
      <c r="B253" s="26"/>
      <c r="C253" s="31"/>
      <c r="D253" s="19"/>
      <c r="O253" s="1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2">
      <c r="A254" s="15"/>
      <c r="B254" s="26"/>
      <c r="C254" s="31"/>
      <c r="D254" s="19"/>
      <c r="O254" s="1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2">
      <c r="A255" s="15"/>
      <c r="B255" s="26"/>
      <c r="C255" s="31"/>
      <c r="D255" s="19"/>
      <c r="O255" s="1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2">
      <c r="A256" s="15"/>
      <c r="B256" s="26"/>
      <c r="C256" s="31"/>
      <c r="D256" s="19"/>
      <c r="O256" s="1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2">
      <c r="A257" s="15"/>
      <c r="B257" s="26"/>
      <c r="C257" s="31"/>
      <c r="D257" s="19"/>
      <c r="O257" s="1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2">
      <c r="A258" s="15"/>
      <c r="B258" s="26"/>
      <c r="C258" s="31"/>
      <c r="D258" s="19"/>
      <c r="O258" s="1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15" ht="12">
      <c r="A259" s="18"/>
      <c r="C259" s="31"/>
      <c r="N259" s="21"/>
      <c r="O259" s="21"/>
    </row>
    <row r="260" spans="1:15" ht="12">
      <c r="A260" s="18"/>
      <c r="C260" s="31"/>
      <c r="N260" s="21"/>
      <c r="O260" s="21"/>
    </row>
    <row r="261" spans="1:15" ht="12">
      <c r="A261" s="18"/>
      <c r="C261" s="31"/>
      <c r="N261" s="21"/>
      <c r="O261" s="21"/>
    </row>
    <row r="262" spans="1:15" ht="12">
      <c r="A262" s="18"/>
      <c r="C262" s="31"/>
      <c r="N262" s="21"/>
      <c r="O262" s="21"/>
    </row>
    <row r="263" spans="1:15" ht="12">
      <c r="A263" s="18"/>
      <c r="C263" s="31"/>
      <c r="N263" s="21"/>
      <c r="O263" s="21"/>
    </row>
    <row r="264" spans="1:15" ht="12">
      <c r="A264" s="18"/>
      <c r="C264" s="31"/>
      <c r="H264" s="13"/>
      <c r="N264" s="21"/>
      <c r="O264" s="21"/>
    </row>
    <row r="265" spans="1:15" ht="12">
      <c r="A265" s="15"/>
      <c r="B265" s="26"/>
      <c r="C265" s="31"/>
      <c r="D265" s="19"/>
      <c r="O265" s="14"/>
    </row>
    <row r="266" spans="1:15" ht="12">
      <c r="A266" s="18"/>
      <c r="C266" s="31"/>
      <c r="O266" s="14"/>
    </row>
    <row r="267" spans="1:15" ht="12">
      <c r="A267" s="18"/>
      <c r="C267" s="31"/>
      <c r="O267" s="14"/>
    </row>
    <row r="268" spans="1:15" ht="12">
      <c r="A268" s="18"/>
      <c r="C268" s="31"/>
      <c r="D268" s="19"/>
      <c r="N268" s="21"/>
      <c r="O268" s="21"/>
    </row>
    <row r="269" spans="1:15" ht="12">
      <c r="A269" s="18"/>
      <c r="C269" s="31"/>
      <c r="N269" s="21"/>
      <c r="O269" s="21"/>
    </row>
    <row r="270" spans="1:15" ht="12">
      <c r="A270" s="18"/>
      <c r="C270" s="31"/>
      <c r="O270" s="14"/>
    </row>
    <row r="271" spans="1:15" ht="12">
      <c r="A271" s="18"/>
      <c r="C271" s="31"/>
      <c r="O271" s="14"/>
    </row>
    <row r="272" spans="1:15" ht="12">
      <c r="A272" s="18"/>
      <c r="B272" s="28"/>
      <c r="C272" s="31"/>
      <c r="O272" s="14"/>
    </row>
    <row r="273" spans="1:15" ht="12">
      <c r="A273" s="18"/>
      <c r="B273" s="28"/>
      <c r="C273" s="31"/>
      <c r="D273" s="19"/>
      <c r="G273" s="14"/>
      <c r="O273" s="14"/>
    </row>
    <row r="274" spans="1:15" ht="12">
      <c r="A274" s="18"/>
      <c r="B274" s="28"/>
      <c r="C274" s="31"/>
      <c r="D274" s="19"/>
      <c r="G274" s="14"/>
      <c r="O274" s="14"/>
    </row>
    <row r="275" spans="1:15" ht="12">
      <c r="A275" s="18"/>
      <c r="B275" s="28"/>
      <c r="C275" s="31"/>
      <c r="D275" s="19"/>
      <c r="G275" s="14"/>
      <c r="O275" s="14"/>
    </row>
    <row r="276" spans="1:15" ht="12">
      <c r="A276" s="18"/>
      <c r="C276" s="31"/>
      <c r="O276" s="13"/>
    </row>
    <row r="277" spans="1:15" ht="12">
      <c r="A277" s="18"/>
      <c r="C277" s="31"/>
      <c r="O277" s="13"/>
    </row>
    <row r="278" spans="1:15" ht="12">
      <c r="A278" s="18"/>
      <c r="C278" s="31"/>
      <c r="O278" s="13"/>
    </row>
    <row r="279" spans="1:15" ht="12">
      <c r="A279" s="18"/>
      <c r="C279" s="31"/>
      <c r="O279" s="13"/>
    </row>
    <row r="280" spans="1:15" ht="12">
      <c r="A280" s="18"/>
      <c r="C280" s="31"/>
      <c r="O280" s="13"/>
    </row>
    <row r="281" spans="1:15" ht="12">
      <c r="A281" s="18"/>
      <c r="C281" s="31"/>
      <c r="O281" s="13"/>
    </row>
    <row r="282" spans="1:15" ht="12">
      <c r="A282" s="18"/>
      <c r="C282" s="31"/>
      <c r="D282" s="19"/>
      <c r="O282" s="14"/>
    </row>
    <row r="283" spans="1:15" ht="12">
      <c r="A283" s="18"/>
      <c r="C283" s="31"/>
      <c r="D283" s="19"/>
      <c r="O283" s="14"/>
    </row>
    <row r="284" spans="1:15" ht="12">
      <c r="A284" s="18"/>
      <c r="C284" s="31"/>
      <c r="O284" s="14"/>
    </row>
    <row r="285" spans="1:15" ht="12">
      <c r="A285" s="18"/>
      <c r="C285" s="31"/>
      <c r="O285" s="14"/>
    </row>
    <row r="286" spans="1:15" ht="12">
      <c r="A286" s="18"/>
      <c r="C286" s="31"/>
      <c r="O286" s="14"/>
    </row>
    <row r="287" spans="1:15" ht="12">
      <c r="A287" s="18"/>
      <c r="C287" s="31"/>
      <c r="O287" s="14"/>
    </row>
    <row r="288" spans="1:15" ht="12">
      <c r="A288" s="18"/>
      <c r="C288" s="31"/>
      <c r="D288" s="19"/>
      <c r="O288" s="14"/>
    </row>
    <row r="289" spans="1:29" ht="12">
      <c r="A289" s="18"/>
      <c r="C289" s="31"/>
      <c r="D289" s="19"/>
      <c r="O289" s="14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15" ht="12">
      <c r="A290" s="18"/>
      <c r="C290" s="31"/>
      <c r="N290" s="21"/>
      <c r="O290" s="21"/>
    </row>
    <row r="291" spans="1:15" ht="12">
      <c r="A291" s="18"/>
      <c r="C291" s="31"/>
      <c r="D291" s="20"/>
      <c r="N291" s="21"/>
      <c r="O291" s="21"/>
    </row>
    <row r="292" spans="1:15" ht="12">
      <c r="A292" s="18"/>
      <c r="C292" s="31"/>
      <c r="N292" s="21"/>
      <c r="O292" s="21"/>
    </row>
    <row r="293" spans="1:14" ht="12">
      <c r="A293" s="6"/>
      <c r="C293" s="43"/>
      <c r="M293" s="21"/>
      <c r="N293" s="21"/>
    </row>
    <row r="294" spans="1:14" ht="12">
      <c r="A294" s="6"/>
      <c r="C294" s="43"/>
      <c r="M294" s="21"/>
      <c r="N294" s="21"/>
    </row>
    <row r="295" spans="1:14" ht="12">
      <c r="A295" s="6"/>
      <c r="B295" s="29"/>
      <c r="C295" s="47"/>
      <c r="M295" s="21"/>
      <c r="N295" s="21"/>
    </row>
    <row r="296" spans="1:19" ht="12">
      <c r="A296" s="6"/>
      <c r="C296" s="48"/>
      <c r="O296" s="4"/>
      <c r="P296" s="4"/>
      <c r="Q296" s="13"/>
      <c r="R296" s="13"/>
      <c r="S296" s="4"/>
    </row>
    <row r="297" spans="1:3" ht="12">
      <c r="A297" s="6"/>
      <c r="C297" s="48"/>
    </row>
    <row r="298" spans="1:29" ht="12">
      <c r="A298" s="6"/>
      <c r="C298" s="31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2">
      <c r="A299" s="6"/>
      <c r="C299" s="31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2">
      <c r="A300" s="6"/>
      <c r="C300" s="31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14" ht="12">
      <c r="A301" s="6"/>
      <c r="C301" s="31"/>
      <c r="M301" s="21"/>
      <c r="N301" s="21"/>
    </row>
    <row r="302" spans="1:14" ht="12">
      <c r="A302" s="6"/>
      <c r="C302" s="31"/>
      <c r="M302" s="21"/>
      <c r="N302" s="21"/>
    </row>
    <row r="303" spans="1:14" ht="12">
      <c r="A303" s="6"/>
      <c r="C303" s="31"/>
      <c r="M303" s="21"/>
      <c r="N303" s="21"/>
    </row>
    <row r="304" spans="1:14" ht="12">
      <c r="A304" s="6"/>
      <c r="C304" s="31"/>
      <c r="M304" s="21"/>
      <c r="N304" s="21"/>
    </row>
    <row r="305" spans="1:14" ht="12">
      <c r="A305" s="6"/>
      <c r="C305" s="31"/>
      <c r="M305" s="21"/>
      <c r="N305" s="21"/>
    </row>
    <row r="306" spans="1:14" ht="12">
      <c r="A306" s="6"/>
      <c r="C306" s="43"/>
      <c r="M306" s="21"/>
      <c r="N306" s="21"/>
    </row>
    <row r="307" spans="1:14" ht="12">
      <c r="A307" s="6"/>
      <c r="C307" s="43"/>
      <c r="M307" s="21"/>
      <c r="N307" s="21"/>
    </row>
    <row r="308" spans="1:14" ht="12">
      <c r="A308" s="6"/>
      <c r="C308" s="43"/>
      <c r="M308" s="21"/>
      <c r="N308" s="21"/>
    </row>
    <row r="309" spans="1:14" ht="12">
      <c r="A309" s="6"/>
      <c r="C309" s="31"/>
      <c r="M309" s="21"/>
      <c r="N309" s="21"/>
    </row>
    <row r="310" spans="1:19" ht="12">
      <c r="A310" s="6"/>
      <c r="C310" s="48"/>
      <c r="O310" s="4"/>
      <c r="P310" s="4"/>
      <c r="Q310" s="13"/>
      <c r="R310" s="13"/>
      <c r="S310" s="4"/>
    </row>
    <row r="311" spans="1:3" ht="12">
      <c r="A311" s="6"/>
      <c r="C311" s="31"/>
    </row>
    <row r="312" spans="1:3" ht="12">
      <c r="A312" s="6"/>
      <c r="C312" s="48"/>
    </row>
    <row r="313" spans="1:3" ht="12">
      <c r="A313" s="6"/>
      <c r="C313" s="48"/>
    </row>
    <row r="314" spans="1:3" ht="12">
      <c r="A314" s="6"/>
      <c r="B314" s="29"/>
      <c r="C314" s="49"/>
    </row>
    <row r="315" spans="1:3" ht="12">
      <c r="A315" s="6"/>
      <c r="C315" s="48"/>
    </row>
    <row r="316" spans="1:3" ht="12">
      <c r="A316" s="6"/>
      <c r="C316" s="48"/>
    </row>
    <row r="317" spans="1:3" ht="12">
      <c r="A317" s="6"/>
      <c r="C317" s="48"/>
    </row>
    <row r="318" spans="1:3" ht="12">
      <c r="A318" s="6"/>
      <c r="B318" s="29"/>
      <c r="C318" s="49"/>
    </row>
    <row r="319" spans="1:3" ht="12">
      <c r="A319" s="6"/>
      <c r="C319" s="48"/>
    </row>
    <row r="320" spans="1:3" ht="12">
      <c r="A320" s="6"/>
      <c r="C320" s="48"/>
    </row>
    <row r="321" spans="1:3" ht="12">
      <c r="A321" s="6"/>
      <c r="C321" s="48"/>
    </row>
    <row r="322" spans="1:29" ht="12">
      <c r="A322" s="6"/>
      <c r="B322" s="29"/>
      <c r="C322" s="4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2">
      <c r="A323" s="6"/>
      <c r="C323" s="31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2">
      <c r="A324" s="6"/>
      <c r="C324" s="31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2">
      <c r="A325" s="6"/>
      <c r="C325" s="31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2">
      <c r="A326" s="6"/>
      <c r="C326" s="31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2">
      <c r="A327" s="6"/>
      <c r="C327" s="31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14" ht="12">
      <c r="A328" s="6"/>
      <c r="C328" s="31"/>
      <c r="M328" s="21"/>
      <c r="N328" s="21"/>
    </row>
    <row r="329" spans="1:14" ht="12">
      <c r="A329" s="6"/>
      <c r="C329" s="31"/>
      <c r="M329" s="21"/>
      <c r="N329" s="21"/>
    </row>
    <row r="330" spans="1:14" ht="12">
      <c r="A330" s="6"/>
      <c r="C330" s="31"/>
      <c r="M330" s="21"/>
      <c r="N330" s="21"/>
    </row>
    <row r="331" spans="1:14" ht="12">
      <c r="A331" s="6"/>
      <c r="C331" s="31"/>
      <c r="M331" s="21"/>
      <c r="N331" s="21"/>
    </row>
    <row r="332" spans="1:14" ht="12">
      <c r="A332" s="6"/>
      <c r="C332" s="31"/>
      <c r="M332" s="21"/>
      <c r="N332" s="21"/>
    </row>
    <row r="333" spans="1:14" ht="12">
      <c r="A333" s="6"/>
      <c r="C333" s="43"/>
      <c r="M333" s="21"/>
      <c r="N333" s="21"/>
    </row>
    <row r="334" spans="1:14" ht="12">
      <c r="A334" s="6"/>
      <c r="C334" s="43"/>
      <c r="M334" s="21"/>
      <c r="N334" s="21"/>
    </row>
    <row r="335" spans="1:14" ht="12">
      <c r="A335" s="6"/>
      <c r="B335" s="29"/>
      <c r="C335" s="50"/>
      <c r="M335" s="21"/>
      <c r="N335" s="21"/>
    </row>
    <row r="336" spans="1:14" ht="12">
      <c r="A336" s="6"/>
      <c r="B336" s="29"/>
      <c r="C336" s="50"/>
      <c r="M336" s="21"/>
      <c r="N336" s="21"/>
    </row>
    <row r="337" spans="1:14" ht="12">
      <c r="A337" s="6"/>
      <c r="C337" s="43"/>
      <c r="M337" s="21"/>
      <c r="N337" s="21"/>
    </row>
    <row r="338" spans="1:14" ht="12">
      <c r="A338" s="6"/>
      <c r="C338" s="43"/>
      <c r="M338" s="21"/>
      <c r="N338" s="21"/>
    </row>
    <row r="339" spans="1:14" ht="12">
      <c r="A339" s="6"/>
      <c r="C339" s="43"/>
      <c r="M339" s="21"/>
      <c r="N339" s="21"/>
    </row>
    <row r="340" spans="1:14" ht="12">
      <c r="A340" s="6"/>
      <c r="C340" s="43"/>
      <c r="M340" s="21"/>
      <c r="N340" s="21"/>
    </row>
    <row r="341" spans="1:14" ht="12">
      <c r="A341" s="6"/>
      <c r="C341" s="43"/>
      <c r="M341" s="21"/>
      <c r="N341" s="21"/>
    </row>
    <row r="342" spans="1:14" ht="12">
      <c r="A342" s="6"/>
      <c r="C342" s="43"/>
      <c r="M342" s="21"/>
      <c r="N342" s="21"/>
    </row>
    <row r="343" spans="1:14" ht="12">
      <c r="A343" s="6"/>
      <c r="C343" s="43"/>
      <c r="M343" s="21"/>
      <c r="N343" s="21"/>
    </row>
    <row r="344" spans="1:14" ht="12">
      <c r="A344" s="6"/>
      <c r="C344" s="43"/>
      <c r="M344" s="21"/>
      <c r="N344" s="21"/>
    </row>
    <row r="345" spans="1:14" ht="12">
      <c r="A345" s="6"/>
      <c r="C345" s="43"/>
      <c r="M345" s="21"/>
      <c r="N345" s="21"/>
    </row>
    <row r="346" spans="1:14" ht="12">
      <c r="A346" s="6"/>
      <c r="C346" s="43"/>
      <c r="M346" s="21"/>
      <c r="N346" s="21"/>
    </row>
    <row r="347" spans="1:14" ht="12">
      <c r="A347" s="6"/>
      <c r="C347" s="43"/>
      <c r="M347" s="21"/>
      <c r="N347" s="21"/>
    </row>
    <row r="348" spans="1:14" ht="12">
      <c r="A348" s="6"/>
      <c r="C348" s="43"/>
      <c r="M348" s="21"/>
      <c r="N348" s="21"/>
    </row>
    <row r="349" spans="1:14" ht="12">
      <c r="A349" s="6"/>
      <c r="C349" s="43"/>
      <c r="M349" s="21"/>
      <c r="N349" s="21"/>
    </row>
    <row r="350" spans="1:14" ht="12">
      <c r="A350" s="6"/>
      <c r="C350" s="43"/>
      <c r="M350" s="21"/>
      <c r="N350" s="21"/>
    </row>
    <row r="351" spans="1:14" ht="12">
      <c r="A351" s="6"/>
      <c r="C351" s="43"/>
      <c r="M351" s="21"/>
      <c r="N351" s="21"/>
    </row>
    <row r="352" spans="1:14" ht="12">
      <c r="A352" s="6"/>
      <c r="C352" s="43"/>
      <c r="M352" s="21"/>
      <c r="N352" s="21"/>
    </row>
    <row r="353" spans="1:14" ht="12">
      <c r="A353" s="6"/>
      <c r="C353" s="43"/>
      <c r="M353" s="21"/>
      <c r="N353" s="21"/>
    </row>
    <row r="354" spans="1:14" ht="12">
      <c r="A354" s="6"/>
      <c r="C354" s="43"/>
      <c r="M354" s="21"/>
      <c r="N354" s="21"/>
    </row>
    <row r="355" spans="1:14" ht="12">
      <c r="A355" s="6"/>
      <c r="C355" s="31"/>
      <c r="M355" s="21"/>
      <c r="N355" s="21"/>
    </row>
    <row r="356" spans="1:7" ht="12">
      <c r="A356" s="6"/>
      <c r="C356" s="31"/>
      <c r="G356" s="14"/>
    </row>
    <row r="357" spans="1:3" ht="12">
      <c r="A357" s="6"/>
      <c r="C357" s="31"/>
    </row>
    <row r="358" spans="1:3" ht="12">
      <c r="A358" s="6"/>
      <c r="C358" s="48"/>
    </row>
    <row r="359" spans="1:3" ht="12">
      <c r="A359" s="6"/>
      <c r="C359" s="48"/>
    </row>
    <row r="360" spans="1:3" ht="12">
      <c r="A360" s="6"/>
      <c r="C360" s="48"/>
    </row>
    <row r="361" spans="1:3" ht="12">
      <c r="A361" s="6"/>
      <c r="C361" s="48"/>
    </row>
    <row r="362" spans="1:3" ht="12">
      <c r="A362" s="6"/>
      <c r="C362" s="48"/>
    </row>
    <row r="363" spans="1:3" ht="12">
      <c r="A363" s="6"/>
      <c r="C363" s="48"/>
    </row>
    <row r="364" spans="1:3" ht="12">
      <c r="A364" s="6"/>
      <c r="C364" s="48"/>
    </row>
    <row r="365" spans="1:3" ht="12">
      <c r="A365" s="6"/>
      <c r="C365" s="48"/>
    </row>
    <row r="366" spans="1:3" ht="12">
      <c r="A366" s="6"/>
      <c r="C366" s="48"/>
    </row>
    <row r="367" spans="1:3" ht="12">
      <c r="A367" s="6"/>
      <c r="C367" s="48"/>
    </row>
    <row r="368" spans="1:3" ht="12">
      <c r="A368" s="6"/>
      <c r="C368" s="48"/>
    </row>
    <row r="369" spans="1:8" ht="12">
      <c r="A369" s="6"/>
      <c r="C369" s="48"/>
      <c r="H369" s="13"/>
    </row>
    <row r="370" spans="1:8" ht="12">
      <c r="A370" s="6"/>
      <c r="C370" s="48"/>
      <c r="H370" s="13"/>
    </row>
    <row r="371" spans="1:3" ht="12">
      <c r="A371" s="6"/>
      <c r="C371" s="48"/>
    </row>
    <row r="372" spans="1:3" ht="12">
      <c r="A372" s="6"/>
      <c r="C372" s="48"/>
    </row>
    <row r="373" spans="1:3" ht="12">
      <c r="A373" s="6"/>
      <c r="C373" s="48"/>
    </row>
    <row r="374" spans="1:3" ht="12">
      <c r="A374" s="6"/>
      <c r="C374" s="48"/>
    </row>
    <row r="375" spans="1:3" ht="12">
      <c r="A375" s="6"/>
      <c r="C375" s="48"/>
    </row>
    <row r="376" spans="1:3" ht="12">
      <c r="A376" s="6"/>
      <c r="C376" s="48"/>
    </row>
    <row r="377" spans="1:3" ht="12">
      <c r="A377" s="6"/>
      <c r="B377" s="29"/>
      <c r="C377" s="49"/>
    </row>
    <row r="378" spans="1:3" ht="12">
      <c r="A378" s="6"/>
      <c r="B378" s="29"/>
      <c r="C378" s="49"/>
    </row>
    <row r="379" spans="1:3" ht="12">
      <c r="A379" s="6"/>
      <c r="B379" s="29"/>
      <c r="C379" s="49"/>
    </row>
    <row r="380" spans="1:3" ht="12">
      <c r="A380" s="6"/>
      <c r="C380" s="48"/>
    </row>
    <row r="381" spans="1:3" ht="12">
      <c r="A381" s="6"/>
      <c r="C381" s="48"/>
    </row>
    <row r="382" spans="1:3" ht="12">
      <c r="A382" s="6"/>
      <c r="C382" s="48"/>
    </row>
    <row r="383" spans="1:3" ht="12">
      <c r="A383" s="6"/>
      <c r="C383" s="48"/>
    </row>
    <row r="384" spans="1:3" ht="12">
      <c r="A384" s="6"/>
      <c r="C384" s="48"/>
    </row>
    <row r="385" spans="1:3" ht="12">
      <c r="A385" s="6"/>
      <c r="B385" s="29"/>
      <c r="C385" s="49"/>
    </row>
    <row r="386" spans="1:3" ht="12">
      <c r="A386" s="6"/>
      <c r="B386" s="29"/>
      <c r="C386" s="49"/>
    </row>
    <row r="387" spans="1:3" ht="12">
      <c r="A387" s="6"/>
      <c r="B387" s="29"/>
      <c r="C387" s="49"/>
    </row>
    <row r="388" spans="1:3" ht="12">
      <c r="A388" s="6"/>
      <c r="B388" s="29"/>
      <c r="C388" s="49"/>
    </row>
    <row r="389" spans="1:3" ht="12">
      <c r="A389" s="6"/>
      <c r="B389" s="29"/>
      <c r="C389" s="49"/>
    </row>
    <row r="390" spans="1:3" ht="12">
      <c r="A390" s="6"/>
      <c r="C390" s="48"/>
    </row>
    <row r="391" spans="1:3" ht="12">
      <c r="A391" s="6"/>
      <c r="C391" s="48"/>
    </row>
    <row r="392" spans="1:3" ht="12">
      <c r="A392" s="6"/>
      <c r="C392" s="48"/>
    </row>
    <row r="393" spans="1:3" ht="12">
      <c r="A393" s="6"/>
      <c r="C393" s="48"/>
    </row>
    <row r="394" spans="1:3" ht="12">
      <c r="A394" s="6"/>
      <c r="C394" s="48"/>
    </row>
    <row r="395" spans="1:3" ht="12">
      <c r="A395" s="6"/>
      <c r="C395" s="48"/>
    </row>
    <row r="396" spans="1:3" ht="12">
      <c r="A396" s="6"/>
      <c r="C396" s="48"/>
    </row>
    <row r="397" spans="1:3" ht="12">
      <c r="A397" s="6"/>
      <c r="C397" s="48"/>
    </row>
    <row r="398" spans="1:3" ht="12">
      <c r="A398" s="6"/>
      <c r="C398" s="48"/>
    </row>
    <row r="399" spans="1:3" ht="12">
      <c r="A399" s="6"/>
      <c r="C399" s="48"/>
    </row>
    <row r="400" spans="1:3" ht="12">
      <c r="A400" s="6"/>
      <c r="C400" s="48"/>
    </row>
    <row r="401" spans="1:3" ht="12">
      <c r="A401" s="6"/>
      <c r="C401" s="48"/>
    </row>
    <row r="402" spans="1:3" ht="12">
      <c r="A402" s="6"/>
      <c r="B402" s="29"/>
      <c r="C402" s="49"/>
    </row>
    <row r="403" spans="1:3" ht="12">
      <c r="A403" s="6"/>
      <c r="B403" s="29"/>
      <c r="C403" s="49"/>
    </row>
    <row r="404" spans="1:3" ht="12">
      <c r="A404" s="6"/>
      <c r="B404" s="29"/>
      <c r="C404" s="49"/>
    </row>
    <row r="405" spans="1:3" ht="12">
      <c r="A405" s="6"/>
      <c r="B405" s="29"/>
      <c r="C405" s="49"/>
    </row>
    <row r="406" spans="1:3" ht="12">
      <c r="A406" s="6"/>
      <c r="C406" s="48"/>
    </row>
    <row r="407" spans="1:21" ht="12">
      <c r="A407" s="11"/>
      <c r="B407" s="28"/>
      <c r="C407" s="38"/>
      <c r="O407" s="4"/>
      <c r="P407" s="4"/>
      <c r="Q407" s="4"/>
      <c r="R407" s="4"/>
      <c r="S407" s="4"/>
      <c r="T407" s="4"/>
      <c r="U407" s="4"/>
    </row>
    <row r="408" spans="1:19" ht="12">
      <c r="A408" s="11"/>
      <c r="B408" s="28"/>
      <c r="C408" s="38"/>
      <c r="O408" s="4"/>
      <c r="P408" s="4"/>
      <c r="Q408" s="4"/>
      <c r="R408" s="4"/>
      <c r="S408" s="4"/>
    </row>
    <row r="409" spans="15:18" ht="12">
      <c r="O409" s="4"/>
      <c r="P409" s="4"/>
      <c r="Q409" s="4"/>
      <c r="R409" s="4"/>
    </row>
    <row r="410" spans="15:18" ht="12">
      <c r="O410" s="4"/>
      <c r="P410" s="4"/>
      <c r="Q410" s="4"/>
      <c r="R410" s="4"/>
    </row>
    <row r="411" spans="15:18" ht="12">
      <c r="O411" s="4"/>
      <c r="P411" s="4"/>
      <c r="Q411" s="4"/>
      <c r="R411" s="4"/>
    </row>
    <row r="412" spans="15:18" ht="12">
      <c r="O412" s="4"/>
      <c r="P412" s="4"/>
      <c r="Q412" s="4"/>
      <c r="R412" s="4"/>
    </row>
    <row r="413" spans="15:18" ht="12">
      <c r="O413" s="4"/>
      <c r="P413" s="4"/>
      <c r="Q413" s="4"/>
      <c r="R413" s="4"/>
    </row>
    <row r="414" spans="15:18" ht="12">
      <c r="O414" s="4"/>
      <c r="P414" s="4"/>
      <c r="Q414" s="4"/>
      <c r="R414" s="4"/>
    </row>
    <row r="415" spans="15:18" ht="12">
      <c r="O415" s="4"/>
      <c r="P415" s="4"/>
      <c r="Q415" s="4"/>
      <c r="R415" s="4"/>
    </row>
    <row r="416" spans="15:18" ht="12">
      <c r="O416" s="4"/>
      <c r="P416" s="4"/>
      <c r="Q416" s="4"/>
      <c r="R416" s="4"/>
    </row>
    <row r="417" spans="15:18" ht="12">
      <c r="O417" s="4"/>
      <c r="P417" s="4"/>
      <c r="Q417" s="4"/>
      <c r="R417" s="4"/>
    </row>
    <row r="418" spans="15:18" ht="12">
      <c r="O418" s="4"/>
      <c r="P418" s="4"/>
      <c r="Q418" s="4"/>
      <c r="R418" s="4"/>
    </row>
    <row r="419" spans="15:18" ht="12">
      <c r="O419" s="4"/>
      <c r="P419" s="4"/>
      <c r="Q419" s="4"/>
      <c r="R419" s="4"/>
    </row>
    <row r="420" spans="15:18" ht="12">
      <c r="O420" s="4"/>
      <c r="P420" s="4"/>
      <c r="Q420" s="4"/>
      <c r="R420" s="4"/>
    </row>
    <row r="421" spans="15:18" ht="12">
      <c r="O421" s="4"/>
      <c r="P421" s="4"/>
      <c r="Q421" s="4"/>
      <c r="R421" s="4"/>
    </row>
    <row r="422" spans="15:18" ht="12">
      <c r="O422" s="4"/>
      <c r="P422" s="4"/>
      <c r="Q422" s="4"/>
      <c r="R422" s="4"/>
    </row>
    <row r="423" spans="15:17" ht="12">
      <c r="O423" s="4"/>
      <c r="P423" s="4"/>
      <c r="Q423" s="4"/>
    </row>
    <row r="424" ht="12">
      <c r="O424" s="4"/>
    </row>
    <row r="425" ht="12">
      <c r="O425" s="4"/>
    </row>
    <row r="426" ht="12">
      <c r="O426" s="4"/>
    </row>
    <row r="427" ht="12">
      <c r="O427" s="4"/>
    </row>
    <row r="428" ht="12">
      <c r="O428" s="4"/>
    </row>
    <row r="429" ht="12">
      <c r="O429" s="4"/>
    </row>
    <row r="430" ht="12">
      <c r="O430" s="4"/>
    </row>
    <row r="431" ht="12">
      <c r="O431" s="4"/>
    </row>
    <row r="432" ht="12">
      <c r="O432" s="4"/>
    </row>
    <row r="433" ht="12">
      <c r="O433" s="4"/>
    </row>
    <row r="434" ht="12">
      <c r="O434" s="4"/>
    </row>
    <row r="435" ht="12">
      <c r="O435" s="4"/>
    </row>
    <row r="436" ht="12">
      <c r="O436" s="4"/>
    </row>
    <row r="437" ht="12">
      <c r="O437" s="4"/>
    </row>
    <row r="438" ht="12">
      <c r="O438" s="4"/>
    </row>
    <row r="439" ht="12">
      <c r="O439" s="4"/>
    </row>
    <row r="505" ht="12">
      <c r="C505" s="51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Rosen</dc:creator>
  <cp:keywords/>
  <dc:description/>
  <cp:lastModifiedBy>Administrator</cp:lastModifiedBy>
  <cp:lastPrinted>2009-10-19T15:45:17Z</cp:lastPrinted>
  <dcterms:created xsi:type="dcterms:W3CDTF">2002-03-28T14:42:39Z</dcterms:created>
  <dcterms:modified xsi:type="dcterms:W3CDTF">2009-09-16T02:51:51Z</dcterms:modified>
  <cp:category/>
  <cp:version/>
  <cp:contentType/>
  <cp:contentStatus/>
</cp:coreProperties>
</file>